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r="http://schemas.openxmlformats.org/officeDocument/2006/relationships" xmlns:x="http://schemas.openxmlformats.org/spreadsheetml/2006/main">
  <x:fileVersion appName="xl" lastEdited="4" lowestEdited="4" rupBuild="4507"/>
  <x:workbookPr codeName="ThisWorkbook" defaultThemeVersion="124226"/>
  <x:bookViews>
    <x:workbookView xWindow="2955" yWindow="45" windowWidth="21555" windowHeight="10575" tabRatio="729" firstSheet="0" activeTab="0"/>
  </x:bookViews>
  <x:sheets>
    <x:sheet name="ワークフロー" sheetId="10" r:id="rId1"/>
    <x:sheet name="実行予算稟議書" sheetId="11" r:id="rId2"/>
    <x:sheet name="費目内訳表" sheetId="13" r:id="rId3"/>
    <x:sheet name="現地貨実行予算稟議書" sheetId="14" r:id="rId4"/>
    <x:sheet name="利益分析計算書1" sheetId="15" r:id="rId5"/>
    <x:sheet name="利益分析計算書2" sheetId="16" r:id="rId6"/>
    <x:sheet name="Template" sheetId="4" state="hidden" r:id="rId7"/>
  </x:sheets>
  <x:definedNames>
    <x:definedName name="_xlnm.Print_Titles" localSheetId="2">'費目内訳表'!1:4</x:definedName>
    <x:definedName name="_xlnm.Print_Titles" localSheetId="4">'利益分析計算書1'!A:C,'利益分析計算書1'!1:1</x:definedName>
    <x:definedName name="_xlnm.Print_Titles" localSheetId="5">'利益分析計算書2'!A:B,'利益分析計算書2'!1:1</x:definedName>
  </x:definedNames>
  <x:calcPr calcId="125725"/>
</x:workbook>
</file>

<file path=xl/calcChain.xml><?xml version="1.0" encoding="utf-8"?>
<x:calcChain xmlns:x="http://schemas.openxmlformats.org/spreadsheetml/2006/main">
  <x:c r="P23" i="11"/>
  <x:c r="P24" i="11"/>
  <x:c r="P25" i="11"/>
  <x:c r="P26" i="11"/>
  <x:c r="P27" i="11"/>
  <x:c r="P28" i="11"/>
  <x:c r="P29" i="11"/>
  <x:c r="P30" i="11"/>
  <x:c r="P31" i="11"/>
  <x:c r="P32" i="11"/>
  <x:c r="P33" i="11"/>
  <x:c r="P34" i="11"/>
  <x:c r="P35" i="11"/>
  <x:c r="P36" i="11"/>
  <x:c r="P37" i="11"/>
  <x:c r="P38" i="11"/>
  <x:c r="P39" i="11"/>
  <x:c r="P40" i="11"/>
  <x:c r="P41" i="11"/>
  <x:c r="P42" i="11"/>
  <x:c r="P43" i="11"/>
  <x:c r="P44" i="11"/>
  <x:c r="P45" i="11"/>
  <x:c r="P46" i="11"/>
  <x:c r="P47" i="11"/>
  <x:c r="P48" i="11"/>
  <x:c r="P49" i="11"/>
  <x:c r="P50" i="11"/>
  <x:c r="P51" i="11"/>
  <x:c r="P52" i="11"/>
  <x:c r="P53" i="11"/>
  <x:c r="P54" i="11"/>
  <x:c r="I16" i="14"/>
  <x:c r="I35" i="14"/>
  <x:c r="I36" i="14"/>
  <x:c r="I37" i="14"/>
  <x:c r="I38" i="14"/>
  <x:c r="I39" i="14"/>
  <x:c r="I40" i="14"/>
  <x:c r="I41" i="14"/>
  <x:c r="I42" i="14"/>
  <x:c r="I43" i="14"/>
  <x:c r="I44" i="14"/>
  <x:c r="I45" i="14"/>
  <x:c r="I46" i="14"/>
  <x:c r="I47" i="14"/>
  <x:c r="C48" i="14"/>
  <x:c r="E48" i="14"/>
  <x:c r="F48" i="14"/>
  <x:c r="G48" i="14"/>
  <x:c r="H48" i="14"/>
  <x:c r="I48" i="14"/>
  <x:c r="G56" i="14"/>
  <x:c r="G57" i="14"/>
  <x:c r="G58" i="14"/>
  <x:c r="I61" i="14"/>
  <x:c r="I62" i="14"/>
  <x:c r="I63" i="14"/>
  <x:c r="I64" i="14"/>
  <x:c r="I65" i="14"/>
  <x:c r="I66" i="14"/>
  <x:c r="I67" i="14"/>
  <x:c r="I68" i="14"/>
  <x:c r="I69" i="14"/>
  <x:c r="I70" i="14"/>
  <x:c r="I71" i="14"/>
  <x:c r="I72" i="14"/>
  <x:c r="I73" i="14"/>
  <x:c r="C74" i="14"/>
  <x:c r="E74" i="14"/>
  <x:c r="F74" i="14"/>
  <x:c r="G74" i="14"/>
  <x:c r="H74" i="14"/>
  <x:c r="I74" i="14"/>
  <x:c r="S4" i="4"/>
  <x:c r="S5" i="4"/>
  <x:c r="P6" i="4"/>
  <x:c r="R6" i="4"/>
  <x:c r="S6" i="4"/>
  <x:c r="R9" i="4"/>
  <x:c r="T9" i="4"/>
  <x:c r="U9" i="4"/>
  <x:c r="R10" i="4"/>
  <x:c r="T10" i="4"/>
  <x:c r="U10" i="4"/>
  <x:c r="R11" i="4"/>
  <x:c r="T11" i="4"/>
  <x:c r="U11" i="4"/>
  <x:c r="R12" i="4"/>
  <x:c r="T12" i="4"/>
  <x:c r="U12" i="4"/>
  <x:c r="R13" i="4"/>
  <x:c r="T13" i="4"/>
  <x:c r="U13" i="4"/>
  <x:c r="R14" i="4"/>
  <x:c r="T14" i="4"/>
  <x:c r="U14" i="4"/>
  <x:c r="R15" i="4"/>
  <x:c r="T15" i="4"/>
  <x:c r="U15" i="4"/>
  <x:c r="R16" i="4"/>
  <x:c r="T16" i="4"/>
  <x:c r="U16" i="4"/>
  <x:c r="R17" i="4"/>
  <x:c r="T17" i="4"/>
  <x:c r="U17" i="4"/>
  <x:c r="R18" i="4"/>
  <x:c r="T18" i="4"/>
  <x:c r="U18" i="4"/>
  <x:c r="R19" i="4"/>
  <x:c r="T19" i="4"/>
  <x:c r="U19" i="4"/>
  <x:c r="R20" i="4"/>
  <x:c r="T20" i="4"/>
  <x:c r="U20" i="4"/>
  <x:c r="R21" i="4"/>
  <x:c r="T21" i="4"/>
  <x:c r="U21" i="4"/>
  <x:c r="O22" i="4"/>
  <x:c r="Q22" i="4"/>
  <x:c r="R22" i="4"/>
  <x:c r="S22" i="4"/>
  <x:c r="T22" i="4"/>
  <x:c r="U22" i="4"/>
</x:calcChain>
</file>

<file path=xl/sharedStrings.xml><?xml version="1.0" encoding="utf-8"?>
<x:sst xmlns:x="http://schemas.openxmlformats.org/spreadsheetml/2006/main" count="422" uniqueCount="422">
  <x:si>
    <x:r>
      <x:rPr>
        <x:b/>
        <x:vertAlign val="baseline"/>
        <x:sz val="14"/>
        <x:color theme="1"/>
        <x:rFont val="ＭＳ Ｐゴシック"/>
        <x:family val="3"/>
      </x:rPr>
      <x:t>実行予算稟議書</x:t>
    </x:r>
    <x:rPh sb="0" eb="2">
      <x:t>ジッコウ</x:t>
    </x:rPh>
    <x:rPh sb="2" eb="4">
      <x:t>ヨサン</x:t>
    </x:rPh>
    <x:rPh sb="4" eb="7">
      <x:t>リンギショ</x:t>
    </x:rPh>
    <x:phoneticPr fontId="0"/>
  </x:si>
  <x:si>
    <x:r>
      <x:rPr>
        <x:vertAlign val="baseline"/>
        <x:sz val="11"/>
        <x:color theme="1"/>
        <x:rFont val="ＭＳ Ｐゴシック"/>
        <x:family val="3"/>
      </x:rPr>
      <x:t>基準日：</x:t>
    </x:r>
    <x:rPh sb="0" eb="3">
      <x:t>キジュンビ</x:t>
    </x:rPh>
    <x:phoneticPr fontId="0"/>
  </x:si>
  <x:si>
    <x:r>
      <x:rPr>
        <x:vertAlign val="baseline"/>
        <x:sz val="11"/>
        <x:color theme="1"/>
        <x:rFont val="ＭＳ Ｐゴシック"/>
        <x:family val="3"/>
      </x:rPr>
      <x:t>部署</x:t>
    </x:r>
    <x:rPh sb="0" eb="2">
      <x:t>ブショ</x:t>
    </x:rPh>
    <x:phoneticPr fontId="0"/>
  </x:si>
  <x:si>
    <x:t>JN0100 道路橋梁部</x:t>
  </x:si>
  <x:si>
    <x:r>
      <x:rPr>
        <x:vertAlign val="baseline"/>
        <x:sz val="11"/>
        <x:color theme="1"/>
        <x:rFont val="ＭＳ Ｐゴシック"/>
        <x:family val="3"/>
      </x:rPr>
      <x:t>予算区分</x:t>
    </x:r>
    <x:rPh sb="0" eb="2">
      <x:t>ヨサン</x:t>
    </x:rPh>
    <x:rPh sb="2" eb="4">
      <x:t>クブン</x:t>
    </x:rPh>
    <x:phoneticPr fontId="0"/>
  </x:si>
  <x:si>
    <x:t>当初予算</x:t>
  </x:si>
  <x:si>
    <x:r>
      <x:rPr>
        <x:vertAlign val="baseline"/>
        <x:sz val="11"/>
        <x:color theme="1"/>
        <x:rFont val="ＭＳ Ｐゴシック"/>
        <x:family val="3"/>
      </x:rPr>
      <x:t>売上計上区分</x:t>
    </x:r>
    <x:rPh sb="0" eb="2">
      <x:t>ウリアゲ</x:t>
    </x:rPh>
    <x:rPh sb="2" eb="4">
      <x:t>ケイジョウ</x:t>
    </x:rPh>
    <x:rPh sb="4" eb="6">
      <x:t>クブン</x:t>
    </x:rPh>
    <x:phoneticPr fontId="0"/>
  </x:si>
  <x:si>
    <x:t>出来高基準</x:t>
  </x:si>
  <x:si>
    <x:r>
      <x:rPr>
        <x:vertAlign val="baseline"/>
        <x:sz val="11"/>
        <x:color theme="1"/>
        <x:rFont val="ＭＳ Ｐゴシック"/>
        <x:family val="3"/>
      </x:rPr>
      <x:t>【稟議書】</x:t>
    </x:r>
    <x:rPh sb="1" eb="4">
      <x:t>リンギショ</x:t>
    </x:rPh>
    <x:phoneticPr fontId="0"/>
  </x:si>
  <x:si>
    <x:r>
      <x:rPr>
        <x:vertAlign val="baseline"/>
        <x:sz val="11"/>
        <x:color theme="1"/>
        <x:rFont val="ＭＳ Ｐゴシック"/>
        <x:family val="3"/>
      </x:rPr>
      <x:t>プロジェクト番号</x:t>
    </x:r>
    <x:rPh sb="6" eb="8">
      <x:t>バンゴウ</x:t>
    </x:rPh>
    <x:phoneticPr fontId="0"/>
  </x:si>
  <x:si>
    <x:t>JA15R1003P</x:t>
  </x:si>
  <x:si>
    <x:r>
      <x:rPr>
        <x:vertAlign val="baseline"/>
        <x:sz val="11"/>
        <x:color theme="1"/>
        <x:rFont val="ＭＳ Ｐゴシック"/>
        <x:family val="3"/>
      </x:rPr>
      <x:t>作業科目</x:t>
    </x:r>
    <x:rPh sb="0" eb="4">
      <x:t>サギョウカモク</x:t>
    </x:rPh>
    <x:phoneticPr fontId="0"/>
  </x:si>
  <x:si>
    <x:t>全体</x:t>
  </x:si>
  <x:si>
    <x:r>
      <x:rPr>
        <x:vertAlign val="baseline"/>
        <x:sz val="11"/>
        <x:color theme="1"/>
        <x:rFont val="ＭＳ Ｐゴシック"/>
        <x:family val="3"/>
      </x:rPr>
      <x:t>年度</x:t>
    </x:r>
    <x:rPh sb="0" eb="2">
      <x:t>ネンド</x:t>
    </x:rPh>
    <x:phoneticPr fontId="0"/>
  </x:si>
  <x:si>
    <x:r>
      <x:rPr>
        <x:vertAlign val="baseline"/>
        <x:sz val="11"/>
        <x:color theme="1"/>
        <x:rFont val="ＭＳ Ｐゴシック"/>
        <x:family val="3"/>
      </x:rPr>
      <x:t>件名</x:t>
    </x:r>
    <x:rPh sb="0" eb="2">
      <x:t>ケンメイ</x:t>
    </x:rPh>
    <x:phoneticPr fontId="0"/>
  </x:si>
  <x:si>
    <x:t>ベトナム国ハノイ市環状３号線整備事業(マイジック-南タンロン区間)</x:t>
  </x:si>
  <x:si>
    <x:r>
      <x:rPr>
        <x:vertAlign val="baseline"/>
        <x:sz val="11"/>
        <x:color theme="1"/>
        <x:rFont val="ＭＳ Ｐゴシック"/>
        <x:family val="3"/>
      </x:rPr>
      <x:t>主管部</x:t>
    </x:r>
    <x:rPh sb="0" eb="3">
      <x:t>シュカンブ</x:t>
    </x:rPh>
    <x:phoneticPr fontId="0"/>
  </x:si>
  <x:si>
    <x:t>JN0100 開発事業部 道路橋梁部</x:t>
  </x:si>
  <x:si>
    <x:r>
      <x:rPr>
        <x:vertAlign val="baseline"/>
        <x:sz val="11"/>
        <x:color theme="1"/>
        <x:rFont val="ＭＳ Ｐゴシック"/>
        <x:family val="3"/>
      </x:rPr>
      <x:t>担当者</x:t>
    </x:r>
    <x:rPh sb="0" eb="3">
      <x:t>タントウシャ</x:t>
    </x:rPh>
    <x:phoneticPr fontId="0"/>
  </x:si>
  <x:si>
    <x:t>A5414 前田　哲哉</x:t>
  </x:si>
  <x:si>
    <x:r>
      <x:rPr>
        <x:vertAlign val="baseline"/>
        <x:sz val="11"/>
        <x:color theme="1"/>
        <x:rFont val="ＭＳ Ｐゴシック"/>
        <x:family val="3"/>
      </x:rPr>
      <x:t>分担部</x:t>
    </x:r>
    <x:rPh sb="0" eb="3">
      <x:t>ブンタンブ</x:t>
    </x:rPh>
    <x:phoneticPr fontId="0"/>
  </x:si>
  <x:si>
    <x:r>
      <x:rPr>
        <x:vertAlign val="baseline"/>
        <x:sz val="11"/>
        <x:color theme="1"/>
        <x:rFont val="ＭＳ Ｐゴシック"/>
        <x:family val="3"/>
      </x:rPr>
      <x:t>業種</x:t>
    </x:r>
    <x:rPh sb="0" eb="2">
      <x:t>ギョウシュ</x:t>
    </x:rPh>
    <x:phoneticPr fontId="0"/>
  </x:si>
  <x:si>
    <x:t>設計</x:t>
  </x:si>
  <x:si>
    <x:r>
      <x:rPr>
        <x:vertAlign val="baseline"/>
        <x:sz val="11"/>
        <x:color theme="1"/>
        <x:rFont val="ＭＳ Ｐゴシック"/>
        <x:family val="3"/>
      </x:rPr>
      <x:t>受注先</x:t>
    </x:r>
    <x:rPh sb="0" eb="3">
      <x:t>ジュチュウサキ</x:t>
    </x:rPh>
    <x:phoneticPr fontId="0"/>
  </x:si>
  <x:si>
    <x:t>ベトナム政府</x:t>
  </x:si>
  <x:si>
    <x:r>
      <x:rPr>
        <x:vertAlign val="baseline"/>
        <x:sz val="11"/>
        <x:color theme="1"/>
        <x:rFont val="ＭＳ Ｐゴシック"/>
        <x:family val="3"/>
      </x:rPr>
      <x:t>資金源</x:t>
    </x:r>
    <x:rPh sb="0" eb="3">
      <x:t>シキンゲン</x:t>
    </x:rPh>
    <x:phoneticPr fontId="0"/>
  </x:si>
  <x:si>
    <x:t>独立行政法人国際協力機構円借款</x:t>
  </x:si>
  <x:si>
    <x:r>
      <x:rPr>
        <x:vertAlign val="baseline"/>
        <x:sz val="11"/>
        <x:color theme="1"/>
        <x:rFont val="ＭＳ Ｐゴシック"/>
        <x:family val="3"/>
      </x:rPr>
      <x:t>作業国</x:t>
    </x:r>
    <x:rPh sb="0" eb="3">
      <x:t>サギョウコク</x:t>
    </x:rPh>
    <x:phoneticPr fontId="0"/>
  </x:si>
  <x:si>
    <x:t>ベトナム</x:t>
  </x:si>
  <x:si>
    <x:r>
      <x:rPr>
        <x:vertAlign val="baseline"/>
        <x:sz val="11"/>
        <x:color theme="1"/>
        <x:rFont val="ＭＳ Ｐゴシック"/>
        <x:family val="3"/>
      </x:rPr>
      <x:t>形態</x:t>
    </x:r>
    <x:rPh sb="0" eb="2">
      <x:t>ケイタイ</x:t>
    </x:rPh>
    <x:phoneticPr fontId="0"/>
  </x:si>
  <x:si>
    <x:t>3   ＪＶメイン</x:t>
  </x:si>
  <x:si>
    <x:r>
      <x:rPr>
        <x:vertAlign val="baseline"/>
        <x:sz val="11"/>
        <x:color theme="1"/>
        <x:rFont val="ＭＳ Ｐゴシック"/>
        <x:family val="3"/>
      </x:rPr>
      <x:t>実工期</x:t>
    </x:r>
    <x:rPh sb="0" eb="3">
      <x:t>ジツコウキ</x:t>
    </x:rPh>
    <x:phoneticPr fontId="0"/>
  </x:si>
  <x:si>
    <x:t>2015/07/01～2016/08/31</x:t>
  </x:si>
  <x:si>
    <x:r>
      <x:rPr>
        <x:vertAlign val="baseline"/>
        <x:sz val="11"/>
        <x:color theme="1"/>
        <x:rFont val="ＭＳ Ｐゴシック"/>
        <x:family val="3"/>
      </x:rPr>
      <x:t>契約工期</x:t>
    </x:r>
    <x:rPh sb="0" eb="2">
      <x:t>ケイヤク</x:t>
    </x:rPh>
    <x:rPh sb="2" eb="4">
      <x:t>コウキ</x:t>
    </x:rPh>
    <x:phoneticPr fontId="0"/>
  </x:si>
  <x:si>
    <x:r>
      <x:rPr>
        <x:vertAlign val="baseline"/>
        <x:sz val="11"/>
        <x:color theme="1"/>
        <x:rFont val="ＭＳ Ｐゴシック"/>
        <x:family val="3"/>
      </x:rPr>
      <x:t>円換算受注額</x:t>
    </x:r>
    <x:rPh sb="0" eb="3">
      <x:t>エンカンサン</x:t>
    </x:rPh>
    <x:rPh sb="3" eb="6">
      <x:t>ジュチュウガク</x:t>
    </x:rPh>
    <x:phoneticPr fontId="0"/>
  </x:si>
  <x:si>
    <x:r>
      <x:rPr>
        <x:vertAlign val="baseline"/>
        <x:sz val="11"/>
        <x:color theme="1"/>
        <x:rFont val="ＭＳ Ｐゴシック"/>
        <x:family val="3"/>
      </x:rPr>
      <x:t>円貨/現地貨</x:t>
    </x:r>
    <x:rPh sb="0" eb="2">
      <x:t>エンカ</x:t>
    </x:rPh>
    <x:rPh sb="3" eb="6">
      <x:t>ゲンチカ</x:t>
    </x:rPh>
    <x:phoneticPr fontId="0"/>
  </x:si>
  <x:si>
    <x:r>
      <x:rPr>
        <x:vertAlign val="baseline"/>
        <x:sz val="11"/>
        <x:color theme="1"/>
        <x:rFont val="ＭＳ Ｐゴシック"/>
        <x:family val="3"/>
      </x:rPr>
      <x:t>通貨</x:t>
    </x:r>
    <x:rPh sb="0" eb="2">
      <x:t>ツウカ</x:t>
    </x:rPh>
    <x:phoneticPr fontId="0"/>
  </x:si>
  <x:si>
    <x:r>
      <x:rPr>
        <x:vertAlign val="baseline"/>
        <x:sz val="11"/>
        <x:color theme="1"/>
        <x:rFont val="ＭＳ Ｐゴシック"/>
        <x:family val="3"/>
      </x:rPr>
      <x:t>受注金額</x:t>
    </x:r>
    <x:rPh sb="0" eb="2">
      <x:t>ジュチュウ</x:t>
    </x:rPh>
    <x:rPh sb="2" eb="4">
      <x:t>キンガク</x:t>
    </x:rPh>
    <x:phoneticPr fontId="0"/>
  </x:si>
  <x:si>
    <x:r>
      <x:rPr>
        <x:vertAlign val="baseline"/>
        <x:sz val="11"/>
        <x:color theme="1"/>
        <x:rFont val="ＭＳ Ｐゴシック"/>
        <x:family val="3"/>
      </x:rPr>
      <x:t>円換算受注金額</x:t>
    </x:r>
    <x:rPh sb="0" eb="3">
      <x:t>エンカンサン</x:t>
    </x:rPh>
    <x:rPh sb="3" eb="5">
      <x:t>ジュチュウ</x:t>
    </x:rPh>
    <x:rPh sb="5" eb="7">
      <x:t>キンガク</x:t>
    </x:rPh>
    <x:phoneticPr fontId="0"/>
  </x:si>
  <x:si>
    <x:t>円貨</x:t>
  </x:si>
  <x:si>
    <x:t>JPY</x:t>
  </x:si>
  <x:si>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</x:si>
  <x:si>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</x:si>
  <x:si>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</x:si>
  <x:si>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</x:si>
  <x:si>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</x:si>
  <x:si>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実績額</x:t>
    </x:r>
    <x:rPh sb="0" eb="3">
      <x:t>ジッセキガク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</x:si>
  <x:si>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</x:si>
  <x:si>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</x:si>
  <x:si>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</x:si>
  <x:si>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</x:si>
  <x:si>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</x:si>
  <x:si>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</x:si>
  <x:si>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</x:si>
  <x:si>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</x:si>
  <x:si>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</x:si>
  <x:si>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</x:si>
  <x:si>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</x:si>
  <x:si>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a.売上高</x:t>
    </x:r>
    <x:rPh sb="2" eb="5">
      <x:t>ウリアゲダカ</x:t>
    </x:rPh>
    <x:phoneticPr fontId="0"/>
  </x:si>
  <x:si>
    <x:r>
      <x:rPr>
        <x:vertAlign val="baseline"/>
        <x:sz val="11"/>
        <x:color theme="1"/>
        <x:rFont val="ＭＳ Ｐゴシック"/>
        <x:family val="3"/>
      </x:rPr>
      <x:t>01.材料費</x:t>
    </x:r>
    <x:rPh sb="3" eb="6">
      <x:t>ザイリョウヒ</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</x:si>
  <x:si>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</x:si>
  <x:si>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02.外注費・委託費</x:t>
    </x:r>
    <x:rPh sb="3" eb="6">
      <x:t>ガイチュウヒ</x:t>
    </x:rPh>
    <x:rPh sb="7" eb="10">
      <x:t>イタクヒ</x:t>
    </x:rPh>
    <x:phoneticPr fontId="0"/>
  </x:si>
  <x:si>
    <x:r>
      <x:rPr>
        <x:vertAlign val="baseline"/>
        <x:sz val="11"/>
        <x:color theme="1"/>
        <x:rFont val="ＭＳ Ｐゴシック"/>
        <x:family val="3"/>
      </x:rPr>
      <x:t>円、報酬・経費売上</x:t>
    </x:r>
    <x:rPh sb="0" eb="1">
      <x:t>エン</x:t>
    </x:rPh>
    <x:rPh sb="2" eb="4">
      <x:t>ホウシュウ</x:t>
    </x:rPh>
    <x:rPh sb="5" eb="7">
      <x:t>ケイヒ</x:t>
    </x:rPh>
    <x:rPh sb="7" eb="9">
      <x:t>ウリアゲ</x:t>
    </x:rPh>
    <x:phoneticPr fontId="0"/>
  </x:si>
  <x:si>
    <x:r>
      <x:rPr>
        <x:vertAlign val="baseline"/>
        <x:sz val="11"/>
        <x:color theme="1"/>
        <x:rFont val="ＭＳ Ｐゴシック"/>
        <x:family val="3"/>
      </x:rPr>
      <x:t>03.人件費</x:t>
    </x:r>
    <x:rPh sb="3" eb="6">
      <x:t>ジンケンヒ</x:t>
    </x:rPh>
    <x:phoneticPr fontId="0"/>
  </x:si>
  <x:si>
    <x:r>
      <x:rPr>
        <x:vertAlign val="baseline"/>
        <x:sz val="11"/>
        <x:color theme="1"/>
        <x:rFont val="ＭＳ Ｐゴシック"/>
        <x:family val="3"/>
      </x:rPr>
      <x:t>内、分担調整額</x:t>
    </x:r>
    <x:rPh sb="0" eb="1">
      <x:t>ウチ</x:t>
    </x:rPh>
    <x:rPh sb="2" eb="4">
      <x:t>ブンタン</x:t>
    </x:rPh>
    <x:rPh sb="4" eb="6">
      <x:t>チョウセイ</x:t>
    </x:rPh>
    <x:rPh sb="6" eb="7">
      <x:t>ガク</x:t>
    </x:rPh>
    <x:phoneticPr fontId="0"/>
  </x:si>
  <x:si>
    <x:r>
      <x:rPr>
        <x:vertAlign val="baseline"/>
        <x:sz val="11"/>
        <x:color theme="1"/>
        <x:rFont val="ＭＳ Ｐゴシック"/>
        <x:family val="3"/>
      </x:rPr>
      <x:t>04.労務費</x:t>
    </x:r>
    <x:rPh sb="3" eb="6">
      <x:t>ロウムヒ</x:t>
    </x:rPh>
    <x:phoneticPr fontId="0"/>
  </x:si>
  <x:si>
    <x:r>
      <x:rPr>
        <x:vertAlign val="baseline"/>
        <x:sz val="11"/>
        <x:color theme="1"/>
        <x:rFont val="ＭＳ Ｐゴシック"/>
        <x:family val="3"/>
      </x:rPr>
      <x:t>内、持出</x:t>
    </x:r>
    <x:rPh sb="0" eb="1">
      <x:t>ウチ</x:t>
    </x:rPh>
    <x:rPh sb="2" eb="4">
      <x:t>モチダシ</x:t>
    </x:rPh>
    <x:phoneticPr fontId="0"/>
  </x:si>
  <x:si>
    <x:r>
      <x:rPr>
        <x:vertAlign val="baseline"/>
        <x:sz val="11"/>
        <x:color theme="1"/>
        <x:rFont val="ＭＳ Ｐゴシック"/>
        <x:family val="3"/>
      </x:rPr>
      <x:t>05.通信交通費</x:t>
    </x:r>
    <x:rPh sb="3" eb="8">
      <x:t>ツウシンコウツウヒ</x:t>
    </x:rPh>
    <x:phoneticPr fontId="0"/>
  </x:si>
  <x:si>
    <x:r>
      <x:rPr>
        <x:vertAlign val="baseline"/>
        <x:sz val="11"/>
        <x:color theme="1"/>
        <x:rFont val="ＭＳ Ｐゴシック"/>
        <x:family val="3"/>
      </x:rPr>
      <x:t>現地貨売上高</x:t>
    </x:r>
    <x:rPh sb="0" eb="6">
      <x:t>ゲンチカウリアゲダカ</x:t>
    </x:rPh>
    <x:phoneticPr fontId="0"/>
  </x:si>
  <x:si>
    <x:r>
      <x:rPr>
        <x:vertAlign val="baseline"/>
        <x:sz val="11"/>
        <x:color theme="1"/>
        <x:rFont val="ＭＳ Ｐゴシック"/>
        <x:family val="3"/>
      </x:rPr>
      <x:t>06.事務用品・複写費</x:t>
    </x:r>
    <x:rPh sb="3" eb="7">
      <x:t>ジムヨウヒン</x:t>
    </x:rPh>
    <x:rPh sb="8" eb="10">
      <x:t>フクシャ</x:t>
    </x:rPh>
    <x:rPh sb="10" eb="11">
      <x:t>ヒ</x:t>
    </x:rPh>
    <x:phoneticPr fontId="0"/>
  </x:si>
  <x:si>
    <x:r>
      <x:rPr>
        <x:vertAlign val="baseline"/>
        <x:sz val="11"/>
        <x:color theme="1"/>
        <x:rFont val="ＭＳ Ｐゴシック"/>
        <x:family val="3"/>
      </x:rPr>
      <x:t>b.変動費</x:t>
    </x:r>
    <x:rPh sb="2" eb="5">
      <x:t>ヘンドウヒ</x:t>
    </x:rPh>
    <x:phoneticPr fontId="0"/>
  </x:si>
  <x:si>
    <x:r>
      <x:rPr>
        <x:vertAlign val="baseline"/>
        <x:sz val="11"/>
        <x:color theme="1"/>
        <x:rFont val="ＭＳ Ｐゴシック"/>
        <x:family val="3"/>
      </x:rPr>
      <x:t>07.福利厚生費</x:t>
    </x:r>
    <x:rPh sb="3" eb="8">
      <x:t>フクリコウセイヒ</x:t>
    </x:rPh>
    <x:phoneticPr fontId="0"/>
  </x:si>
  <x:si>
    <x:r>
      <x:rPr>
        <x:vertAlign val="baseline"/>
        <x:sz val="11"/>
        <x:color theme="1"/>
        <x:rFont val="ＭＳ Ｐゴシック"/>
        <x:family val="3"/>
      </x:rPr>
      <x:t>円貨変動費</x:t>
    </x:r>
    <x:rPh sb="0" eb="2">
      <x:t>エンカ</x:t>
    </x:rPh>
    <x:rPh sb="2" eb="5">
      <x:t>ヘンドウヒ</x:t>
    </x:rPh>
    <x:phoneticPr fontId="0"/>
  </x:si>
  <x:si>
    <x:r>
      <x:rPr>
        <x:vertAlign val="baseline"/>
        <x:sz val="11"/>
        <x:color theme="1"/>
        <x:rFont val="ＭＳ Ｐゴシック"/>
        <x:family val="3"/>
      </x:rPr>
      <x:t>08.会議費</x:t>
    </x:r>
    <x:rPh sb="3" eb="6">
      <x:t>カイギヒ</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</x:si>
  <x:si>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</x:si>
  <x:si>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09.交際費</x:t>
    </x:r>
    <x:rPh sb="3" eb="6">
      <x:t>コウサイヒ</x:t>
    </x:rPh>
    <x:phoneticPr fontId="0"/>
  </x:si>
  <x:si>
    <x:r>
      <x:rPr>
        <x:vertAlign val="baseline"/>
        <x:sz val="11"/>
        <x:color theme="1"/>
        <x:rFont val="ＭＳ Ｐゴシック"/>
        <x:family val="3"/>
      </x:rPr>
      <x:t>c.限界利益</x:t>
    </x:r>
    <x:rPh sb="2" eb="4">
      <x:t>ゲンカイ</x:t>
    </x:rPh>
    <x:rPh sb="4" eb="6">
      <x:t>リエキ</x:t>
    </x:rPh>
    <x:phoneticPr fontId="0"/>
  </x:si>
  <x:si>
    <x:r>
      <x:rPr>
        <x:vertAlign val="baseline"/>
        <x:sz val="11"/>
        <x:color theme="1"/>
        <x:rFont val="ＭＳ Ｐゴシック"/>
        <x:family val="3"/>
      </x:rPr>
      <x:t>10.修繕維持費</x:t>
    </x:r>
    <x:rPh sb="3" eb="5">
      <x:t>シュウゼン</x:t>
    </x:rPh>
    <x:rPh sb="5" eb="8">
      <x:t>イジヒ</x:t>
    </x:rPh>
    <x:phoneticPr fontId="0"/>
  </x:si>
  <x:si>
    <x:r>
      <x:rPr>
        <x:vertAlign val="baseline"/>
        <x:sz val="11"/>
        <x:color theme="1"/>
        <x:rFont val="ＭＳ Ｐゴシック"/>
        <x:family val="3"/>
      </x:rPr>
      <x:t>円貨限界利益</x:t>
    </x:r>
    <x:rPh sb="0" eb="2">
      <x:t>エンカ</x:t>
    </x:rPh>
    <x:rPh sb="2" eb="4">
      <x:t>ゲンカイ</x:t>
    </x:rPh>
    <x:rPh sb="4" eb="6">
      <x:t>リエキ</x:t>
    </x:rPh>
    <x:phoneticPr fontId="0"/>
  </x:si>
  <x:si>
    <x:r>
      <x:rPr>
        <x:vertAlign val="baseline"/>
        <x:sz val="11"/>
        <x:color theme="1"/>
        <x:rFont val="ＭＳ Ｐゴシック"/>
        <x:family val="3"/>
      </x:rPr>
      <x:t>11.動力用水光熱費</x:t>
    </x:r>
    <x:rPh sb="3" eb="5">
      <x:t>ドウリョク</x:t>
    </x:rPh>
    <x:rPh sb="5" eb="7">
      <x:t>ヨウスイ</x:t>
    </x:rPh>
    <x:rPh sb="7" eb="10">
      <x:t>コウネツヒ</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</x:si>
  <x:si>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</x:si>
  <x:si>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12.広告宣伝費</x:t>
    </x:r>
    <x:rPh sb="3" eb="5">
      <x:t>コウコク</x:t>
    </x:rPh>
    <x:rPh sb="5" eb="8">
      <x:t>センデンヒ</x:t>
    </x:rPh>
    <x:phoneticPr fontId="0"/>
  </x:si>
  <x:si>
    <x:r>
      <x:rPr>
        <x:vertAlign val="baseline"/>
        <x:sz val="11"/>
        <x:color theme="1"/>
        <x:rFont val="ＭＳ Ｐゴシック"/>
        <x:family val="3"/>
      </x:rPr>
      <x:t>d.直接人件費</x:t>
    </x:r>
    <x:rPh sb="2" eb="4">
      <x:t>チョクセツ</x:t>
    </x:rPh>
    <x:rPh sb="4" eb="7">
      <x:t>ジンケンヒ</x:t>
    </x:rPh>
    <x:phoneticPr fontId="0"/>
  </x:si>
  <x:si>
    <x:r>
      <x:rPr>
        <x:vertAlign val="baseline"/>
        <x:sz val="11"/>
        <x:color theme="1"/>
        <x:rFont val="ＭＳ Ｐゴシック"/>
        <x:family val="3"/>
      </x:rPr>
      <x:t>13.諸賃借料</x:t>
    </x:r>
    <x:rPh sb="3" eb="7">
      <x:t>ショチンシャクリョウ</x:t>
    </x:rPh>
    <x:phoneticPr fontId="0"/>
  </x:si>
  <x:si>
    <x:r>
      <x:rPr>
        <x:vertAlign val="baseline"/>
        <x:sz val="11"/>
        <x:color theme="1"/>
        <x:rFont val="ＭＳ Ｐゴシック"/>
        <x:family val="3"/>
      </x:rPr>
      <x:t>e.直接原価合計</x:t>
    </x:r>
    <x:rPh sb="2" eb="4">
      <x:t>チョクセツ</x:t>
    </x:rPh>
    <x:rPh sb="4" eb="6">
      <x:t>ゲンカ</x:t>
    </x:rPh>
    <x:rPh sb="6" eb="8">
      <x:t>ゴウケイ</x:t>
    </x:rPh>
    <x:phoneticPr fontId="0"/>
  </x:si>
  <x:si>
    <x:r>
      <x:rPr>
        <x:vertAlign val="baseline"/>
        <x:sz val="11"/>
        <x:color theme="1"/>
        <x:rFont val="ＭＳ Ｐゴシック"/>
        <x:family val="3"/>
      </x:rPr>
      <x:t>14.保険料</x:t>
    </x:r>
    <x:rPh sb="3" eb="6">
      <x:t>ホケンリョウ</x:t>
    </x:rPh>
    <x:phoneticPr fontId="0"/>
  </x:si>
  <x:si>
    <x:r>
      <x:rPr>
        <x:vertAlign val="baseline"/>
        <x:sz val="11"/>
        <x:color theme="1"/>
        <x:rFont val="ＭＳ Ｐゴシック"/>
        <x:family val="3"/>
      </x:rPr>
      <x:t>f.直接作業利益</x:t>
    </x:r>
    <x:rPh sb="2" eb="4">
      <x:t>チョクセツ</x:t>
    </x:rPh>
    <x:rPh sb="4" eb="6">
      <x:t>サギョウ</x:t>
    </x:rPh>
    <x:rPh sb="6" eb="8">
      <x:t>リエキ</x:t>
    </x:rPh>
    <x:phoneticPr fontId="0"/>
  </x:si>
  <x:si>
    <x:t>↓</x:t>
  </x:si>
  <x:si>
    <x:r>
      <x:rPr>
        <x:vertAlign val="baseline"/>
        <x:sz val="11"/>
        <x:color theme="1"/>
        <x:rFont val="ＭＳ Ｐゴシック"/>
        <x:family val="3"/>
      </x:rPr>
      <x:t>15.減価償却費</x:t>
    </x:r>
    <x:rPh sb="3" eb="8">
      <x:t>ゲンカショウキャクヒ</x:t>
    </x:rPh>
    <x:phoneticPr fontId="0"/>
  </x:si>
  <x:si>
    <x:r>
      <x:rPr>
        <x:vertAlign val="baseline"/>
        <x:sz val="11"/>
        <x:color theme="1"/>
        <x:rFont val="ＭＳ Ｐゴシック"/>
        <x:family val="3"/>
      </x:rPr>
      <x:t>g.生産性指数</x:t>
    </x:r>
    <x:rPh sb="2" eb="5">
      <x:t>セイサンセイ</x:t>
    </x:rPh>
    <x:rPh sb="5" eb="7">
      <x:t>シスウ</x:t>
    </x:rPh>
    <x:phoneticPr fontId="0"/>
  </x:si>
  <x:si>
    <x:r>
      <x:rPr>
        <x:vertAlign val="baseline"/>
        <x:sz val="11"/>
        <x:color theme="1"/>
        <x:rFont val="ＭＳ Ｐゴシック"/>
        <x:family val="3"/>
      </x:rPr>
      <x:t>16.地代家賃</x:t>
    </x:r>
    <x:rPh sb="3" eb="7">
      <x:t>チダイヤチン</x:t>
    </x:rPh>
    <x:phoneticPr fontId="0"/>
  </x:si>
  <x:si>
    <x:r>
      <x:rPr>
        <x:vertAlign val="baseline"/>
        <x:sz val="11"/>
        <x:color theme="1"/>
        <x:rFont val="ＭＳ Ｐゴシック"/>
        <x:family val="3"/>
      </x:rPr>
      <x:t>プロジェクト概要</x:t>
    </x:r>
    <x:rPh sb="6" eb="8">
      <x:t>ガイヨウ</x:t>
    </x:rPh>
    <x:phoneticPr fontId="0"/>
  </x:si>
  <x:si>
    <x:r>
      <x:rPr>
        <x:vertAlign val="baseline"/>
        <x:sz val="11"/>
        <x:color theme="1"/>
        <x:rFont val="ＭＳ Ｐゴシック"/>
        <x:family val="3"/>
      </x:rPr>
      <x:t>17.租税公課</x:t>
    </x:r>
    <x:rPh sb="3" eb="7">
      <x:t>ソゼイコウカ</x:t>
    </x:rPh>
    <x:phoneticPr fontId="0"/>
  </x:si>
  <x:si>
    <x:t>ハノイ市マイジック～南タンロン区間の既存街路上に約5.4kmの連続高架橋を建設する事業である。
今般は実施施設・入札支援業務のみの受注であり、後続の施工監理業務は別入札・現在EOIの最中である。
受注体制はNK-NE-NKVの3社JVであり、現地貨ポーションは全てNKVの受注となる。
従って、NKの受注分は報酬・旅費のみとなるため、生産性指数は基準値を下回る。</x:t>
  </x:si>
  <x:si>
    <x:r>
      <x:rPr>
        <x:vertAlign val="baseline"/>
        <x:sz val="11"/>
        <x:color theme="1"/>
        <x:rFont val="ＭＳ Ｐゴシック"/>
        <x:family val="3"/>
      </x:rPr>
      <x:t>18.退職金</x:t>
    </x:r>
    <x:rPh sb="3" eb="6">
      <x:t>タイショクキン</x:t>
    </x:rPh>
    <x:phoneticPr fontId="0"/>
  </x:si>
  <x:si>
    <x:r>
      <x:rPr>
        <x:vertAlign val="baseline"/>
        <x:sz val="11"/>
        <x:color theme="1"/>
        <x:rFont val="ＭＳ Ｐゴシック"/>
        <x:family val="3"/>
      </x:rPr>
      <x:t>19.法定福利費</x:t>
    </x:r>
    <x:rPh sb="3" eb="8">
      <x:t>ホウテイフクリヒ</x:t>
    </x:rPh>
    <x:phoneticPr fontId="0"/>
  </x:si>
  <x:si>
    <x:r>
      <x:rPr>
        <x:vertAlign val="baseline"/>
        <x:sz val="11"/>
        <x:color theme="1"/>
        <x:rFont val="ＭＳ Ｐゴシック"/>
        <x:family val="3"/>
      </x:rPr>
      <x:t>20.雑費</x:t>
    </x:r>
    <x:rPh sb="3" eb="5">
      <x:t>ザッピ</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</x:si>
  <x:si>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</x:si>
  <x:si>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</x:si>
  <x:si>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</x:si>
  <x:si>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</x:si>
  <x:si>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5">
      <x:t>ツウシン</x:t>
    </x:rPh>
    <x:rPh sb="5" eb="8">
      <x:t>コウツウヒ</x:t>
    </x:rPh>
    <x:phoneticPr fontId="0"/>
  </x:si>
  <x:si>
    <x:r>
      <x:rPr>
        <x:vertAlign val="baseline"/>
        <x:sz val="11"/>
        <x:color theme="1"/>
        <x:rFont val="ＭＳ Ｐゴシック"/>
        <x:family val="3"/>
      </x:rPr>
      <x:t>56.事務用品複写費</x:t>
    </x:r>
    <x:rPh sb="3" eb="7">
      <x:t>ジムヨウヒン</x:t>
    </x:rPh>
    <x:rPh sb="7" eb="10">
      <x:t>フクシャヒ</x:t>
    </x:rPh>
    <x:phoneticPr fontId="0"/>
  </x:si>
  <x:si>
    <x:r>
      <x:rPr>
        <x:vertAlign val="baseline"/>
        <x:sz val="11"/>
        <x:color theme="1"/>
        <x:rFont val="ＭＳ Ｐゴシック"/>
        <x:family val="3"/>
      </x:rPr>
      <x:t>契約変更概要</x:t>
    </x:r>
    <x:rPh sb="0" eb="2">
      <x:t>ケイヤク</x:t>
    </x:rPh>
    <x:rPh sb="2" eb="4">
      <x:t>ヘンコウ</x:t>
    </x:rPh>
    <x:rPh sb="4" eb="6">
      <x:t>ガイヨウ</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</x:si>
  <x:si>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</x:si>
  <x:si>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</x:si>
  <x:si>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</x:si>
  <x:si>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</x:si>
  <x:si>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</x:si>
  <x:si>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7">
      <x:t>チダイヤチン</x:t>
    </x:rPh>
    <x:phoneticPr fontId="0"/>
  </x:si>
  <x:si>
    <x:r>
      <x:rPr>
        <x:vertAlign val="baseline"/>
        <x:sz val="11"/>
        <x:color theme="1"/>
        <x:rFont val="ＭＳ Ｐゴシック"/>
        <x:family val="3"/>
      </x:rPr>
      <x:t>予算変更概要</x:t>
    </x:r>
    <x:rPh sb="0" eb="2">
      <x:t>ヨサン</x:t>
    </x:rPh>
    <x:rPh sb="2" eb="4">
      <x:t>ヘンコウ</x:t>
    </x:rPh>
    <x:rPh sb="4" eb="6">
      <x:t>ガイヨウ</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</x:si>
  <x:si>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</x:si>
  <x:si>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</x:si>
  <x:si>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</x:si>
  <x:si>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</x:si>
  <x:si>
    <x:r>
      <x:rPr>
        <x:vertAlign val="baseline"/>
        <x:sz val="11"/>
        <x:color theme="1"/>
        <x:rFont val="ＭＳ Ｐゴシック"/>
        <x:family val="3"/>
      </x:rPr>
      <x:t>業務部記入欄</x:t>
    </x:r>
    <x:rPh sb="0" eb="3">
      <x:t>ギョウムブ</x:t>
    </x:rPh>
    <x:rPh sb="3" eb="6">
      <x:t>キニュウラン</x:t>
    </x:rPh>
    <x:phoneticPr fontId="0"/>
  </x:si>
  <x:si>
    <x:r>
      <x:rPr>
        <x:vertAlign val="baseline"/>
        <x:sz val="11"/>
        <x:color theme="1"/>
        <x:rFont val="ＭＳ Ｐゴシック"/>
        <x:family val="3"/>
      </x:rPr>
      <x:t>国外法人税</x:t>
    </x:r>
    <x:rPh sb="0" eb="2">
      <x:t>コクガイ</x:t>
    </x:rPh>
    <x:rPh sb="2" eb="5">
      <x:t>ホウジンゼイ</x:t>
    </x:rPh>
    <x:phoneticPr fontId="0"/>
  </x:si>
  <x:si>
    <x:r>
      <x:rPr>
        <x:vertAlign val="baseline"/>
        <x:sz val="11"/>
        <x:color theme="1"/>
        <x:rFont val="ＭＳ Ｐゴシック"/>
        <x:family val="3"/>
      </x:rPr>
      <x:t>利益率低下理由（利益率低下の場合のみ）</x:t>
    </x:r>
    <x:rPh sb="0" eb="3">
      <x:t>リエキリツ</x:t>
    </x:rPh>
    <x:rPh sb="3" eb="5">
      <x:t>テイカ</x:t>
    </x:rPh>
    <x:rPh sb="5" eb="7">
      <x:t>リユウ</x:t>
    </x:rPh>
    <x:rPh sb="8" eb="11">
      <x:t>リエキリツ</x:t>
    </x:rPh>
    <x:rPh sb="11" eb="13">
      <x:t>テイカ</x:t>
    </x:rPh>
    <x:rPh sb="14" eb="16">
      <x:t>バアイ</x:t>
    </x:rPh>
    <x:phoneticPr fontId="0"/>
  </x:si>
  <x:si>
    <x:r>
      <x:rPr>
        <x:vertAlign val="baseline"/>
        <x:sz val="11"/>
        <x:color theme="1"/>
        <x:rFont val="ＭＳ Ｐゴシック"/>
        <x:family val="3"/>
      </x:rPr>
      <x:t>基準利益低下理由</x:t>
    </x:r>
    <x:rPh sb="0" eb="2">
      <x:t>キジュン</x:t>
    </x:rPh>
    <x:rPh sb="2" eb="4">
      <x:t>リエキ</x:t>
    </x:rPh>
    <x:rPh sb="4" eb="6">
      <x:t>テイカ</x:t>
    </x:rPh>
    <x:rPh sb="6" eb="8">
      <x:t>リユウ</x:t>
    </x:rPh>
    <x:phoneticPr fontId="0"/>
  </x:si>
  <x:si>
    <x:t>特に無し(営業的理由を選択すること)</x:t>
  </x:si>
  <x:si>
    <x:r>
      <x:rPr>
        <x:vertAlign val="baseline"/>
        <x:sz val="11"/>
        <x:color theme="1"/>
        <x:rFont val="ＭＳ Ｐゴシック"/>
        <x:family val="3"/>
      </x:rPr>
      <x:t>特記事項</x:t>
    </x:r>
    <x:rPh sb="0" eb="2">
      <x:t>トッキ</x:t>
    </x:rPh>
    <x:rPh sb="2" eb="4">
      <x:t>ジコウ</x:t>
    </x:rPh>
    <x:phoneticPr fontId="0"/>
  </x:si>
  <x:si>
    <x:t xml:space="preserve">総括・分担実行予算の直接作業利益が基準値を下回っているが、これは、①本邦他社が先行区間を継続受注していた案件に対してQCBSの価格競争下で受注したこと、②主管部の方針に基づき円借款事業において若手を育成するために橋梁技師1名を持ち出しで張り付けていること、が主因である。
</x:t>
  </x:si>
  <x:si>
    <x:r>
      <x:rPr>
        <x:vertAlign val="baseline"/>
        <x:sz val="11"/>
        <x:color theme="1"/>
        <x:rFont val="ＭＳ Ｐゴシック"/>
        <x:family val="3"/>
      </x:rPr>
      <x:t>（単位：円）</x:t>
    </x:r>
    <x:rPh sb="1" eb="3">
      <x:t>タンイ</x:t>
    </x:rPh>
    <x:rPh sb="4" eb="5">
      <x:t>エン</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</x:si>
  <x:si>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</x:si>
  <x:si>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</x:si>
  <x:si>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</x:si>
  <x:si>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</x:si>
  <x:si>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t>02 外注費</x:t>
  </x:si>
  <x:si>
    <x:t>Masatomo Matsubara</x:t>
  </x:si>
  <x:si>
    <x:t>G3141 Sthapit Naresh</x:t>
  </x:si>
  <x:si>
    <x:t>G5111 Yuichi Tsujimoto</x:t>
  </x:si>
  <x:si>
    <x:t>G7293 Maurice</x:t>
  </x:si>
  <x:si>
    <x:t>Masanori Nakagi</x:t>
  </x:si>
  <x:si>
    <x:t>合計</x:t>
  </x:si>
  <x:si>
    <x:t>03 人件費</x:t>
  </x:si>
  <x:si>
    <x:t>A4900 Toru Fujino</x:t>
  </x:si>
  <x:si>
    <x:t>A5414 Tetsuya Maeda</x:t>
  </x:si>
  <x:si>
    <x:t>A7344 Shoichiro Tokumaru</x:t>
  </x:si>
  <x:si>
    <x:t>04 労務費</x:t>
  </x:si>
  <x:si>
    <x:t>傭人費</x:t>
  </x:si>
  <x:si>
    <x:t>05 通信交通費</x:t>
  </x:si>
  <x:si>
    <x:t>クーリエ代</x:t>
  </x:si>
  <x:si>
    <x:t>開発事務所長手当</x:t>
  </x:si>
  <x:si>
    <x:t>空港送迎費</x:t>
  </x:si>
  <x:si>
    <x:t>航空運賃（自動計算）</x:t>
  </x:si>
  <x:si>
    <x:t>航空券予備費</x:t>
  </x:si>
  <x:si>
    <x:t>国内交通費</x:t>
  </x:si>
  <x:si>
    <x:t>査証代</x:t>
  </x:si>
  <x:si>
    <x:t>宿泊費（自動計算）</x:t>
  </x:si>
  <x:si>
    <x:t>電話代</x:t>
  </x:si>
  <x:si>
    <x:t>特別加給手当D</x:t>
  </x:si>
  <x:si>
    <x:t>日当（自動計算）</x:t>
  </x:si>
  <x:si>
    <x:t>06 事務用品複写費</x:t>
  </x:si>
  <x:si>
    <x:t>書籍等購入費</x:t>
  </x:si>
  <x:si>
    <x:t>08 会議費</x:t>
  </x:si>
  <x:si>
    <x:t>会議費</x:t>
  </x:si>
  <x:si>
    <x:t>09 交際費</x:t>
  </x:si>
  <x:si>
    <x:t>お歳暮代</x:t>
  </x:si>
  <x:si>
    <x:t>キックオフパーティ代</x:t>
  </x:si>
  <x:si>
    <x:t>交際費</x:t>
  </x:si>
  <x:si>
    <x:t>14 保険料</x:t>
  </x:si>
  <x:si>
    <x:t>海外旅行傷害保険料</x:t>
  </x:si>
  <x:si>
    <x:t>20 雑費</x:t>
  </x:si>
  <x:si>
    <x:t>Facilitation Fee</x:t>
  </x:si>
  <x:si>
    <x:t>その他JV精算対象予備費</x:t>
  </x:si>
  <x:si>
    <x:t>委任状認証代（公証役場、大使館）</x:t>
  </x:si>
  <x:si>
    <x:t>印紙代（ビジネスライセンス）</x:t>
  </x:si>
  <x:si>
    <x:t>事務手数料</x:t>
  </x:si>
  <x:si>
    <x:t>前途金保証費</x:t>
  </x:si>
  <x:si>
    <x:t>円貨合計</x:t>
  </x:si>
  <x:si>
    <x:t>現地貨合計</x:t>
  </x:si>
  <x:si>
    <x:r>
      <x:rPr>
        <x:vertAlign val="baseline"/>
        <x:sz val="11"/>
        <x:color theme="1"/>
        <x:rFont val="ＭＳ Ｐゴシック"/>
        <x:family val="3"/>
      </x:rPr>
      <x:t>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</x:si>
  <x:si>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</x:si>
  <x:si>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</x:si>
  <x:si>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</x:si>
  <x:si>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</x:si>
  <x:si>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</x:si>
  <x:si>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</x:si>
  <x:si>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</x:si>
  <x:si>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</x:si>
  <x:si>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</x:si>
  <x:si>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</x:si>
  <x:si>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</x:si>
  <x:si>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</x:si>
  <x:si>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</x:si>
  <x:si>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</x:si>
  <x:si>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</x:si>
  <x:si>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</x:si>
  <x:si>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</x:si>
  <x:si>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</x:si>
  <x:si>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</x:si>
  <x:si>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</x:si>
  <x:si>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</x:si>
  <x:si>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</x:si>
  <x:si>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</x:si>
  <x:si>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</x:si>
  <x:si>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</x:si>
  <x:si>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</x:si>
  <x:si>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</x:si>
  <x:si>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</x:si>
  <x:si>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</x:si>
  <x:si>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</x:si>
  <x:si>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</x:si>
  <x:si>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</x:si>
  <x:si>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</x:si>
  <x:si>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</x:si>
  <x:si>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</x:si>
  <x:si>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</x:si>
  <x:si>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</x:si>
  <x:si>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</x:si>
  <x:si>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</x:si>
  <x:si>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</x:si>
  <x:si>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</x:si>
  <x:si>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</x:si>
  <x:si>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</x:si>
  <x:si>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</x:si>
  <x:si>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</x:si>
  <x:si>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</x:si>
  <x:si>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</x:si>
  <x:si>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</x:si>
  <x:si>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</x:si>
  <x:si>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USD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</x:si>
  <x:si>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</x:si>
  <x:si>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</x:si>
  <x:si>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</x:si>
  <x:si>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</x:si>
  <x:si>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</x:si>
  <x:si>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</x:si>
  <x:si>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</x:si>
  <x:si>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</x:si>
  <x:si>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</x:si>
  <x:si>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</x:si>
  <x:si>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</x:si>
  <x:si>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</x:si>
  <x:si>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</x:si>
  <x:si>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</x:si>
  <x:si>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</x:si>
  <x:si>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</x:si>
  <x:si>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</x:si>
  <x:si>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</x:si>
  <x:si>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</x:si>
  <x:si>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</x:si>
  <x:si>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</x:si>
  <x:si>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</x:si>
  <x:si>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</x:si>
  <x:si>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</x:si>
  <x:si>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</x:si>
  <x:si>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</x:si>
  <x:si>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</x:si>
  <x:si>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</x:si>
  <x:si>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</x:si>
  <x:si>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</x:si>
  <x:si>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</x:si>
  <x:si>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vertAlign val="baseline"/>
        <x:sz val="11"/>
        <x:color theme="1"/>
        <x:rFont val="ＭＳ Ｐゴシック"/>
        <x:family val="3"/>
      </x:rPr>
      <x:t>利益種目</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</x:si>
  <x:si>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</x:si>
  <x:si>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</x:si>
  <x:si>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</x:si>
  <x:si>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通貨Code</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</x:si>
  <x:si>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</x:si>
  <x:si>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</x:si>
  <x:si>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</x:si>
  <x:si>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x:t>
    </x:r>
    <x:phoneticPr fontId="0"/>
  </x:si>
  <x:si>
    <x:t>VND</x:t>
  </x:si>
  <x:si>
    <x:r>
      <x:rPr>
        <x:vertAlign val="baseline"/>
        <x:sz val="11"/>
        <x:color theme="1"/>
        <x:rFont val="ＭＳ Ｐゴシック"/>
        <x:family val="3"/>
      </x:rPr>
      <x:t>現地貨売上高</x:t>
    </x:r>
    <x:phoneticPr fontId="0"/>
  </x:si>
  <x:si>
    <x:r>
      <x:rPr>
        <x:vertAlign val="baseline"/>
        <x:sz val="11"/>
        <x:color theme="1"/>
        <x:rFont val="ＭＳ Ｐゴシック"/>
        <x:family val="3"/>
      </x:rPr>
      <x:t>現地貨変動費</x:t>
    </x:r>
    <x:phoneticPr fontId="0"/>
  </x:si>
  <x:si>
    <x:r>
      <x:rPr>
        <x:vertAlign val="baseline"/>
        <x:sz val="11"/>
        <x:color theme="1"/>
        <x:rFont val="ＭＳ Ｐゴシック"/>
        <x:family val="3"/>
      </x:rPr>
      <x:t>現地貨限界利益</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</x:si>
  <x:si>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</x:si>
  <x:si>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実績値（発注ベース）</x:t>
    </x:r>
    <x:phoneticPr fontId="0"/>
  </x:si>
  <x:si>
    <x:r>
      <x:rPr>
        <x:vertAlign val="baseline"/>
        <x:sz val="11"/>
        <x:color theme="1"/>
        <x:rFont val="ＭＳ Ｐゴシック"/>
        <x:family val="3"/>
      </x:rPr>
      <x:t>今回</x:t>
    </x:r>
    <x:phoneticPr fontId="0"/>
  </x:si>
  <x:si>
    <x:r>
      <x:rPr>
        <x:vertAlign val="baseline"/>
        <x:sz val="11"/>
        <x:color theme="1"/>
        <x:rFont val="ＭＳ Ｐゴシック"/>
        <x:family val="3"/>
      </x:rPr>
      <x:t>前回</x:t>
    </x:r>
    <x:phoneticPr fontId="0"/>
  </x:si>
  <x:si>
    <x:r>
      <x:rPr>
        <x:vertAlign val="baseline"/>
        <x:sz val="11"/>
        <x:color theme="1"/>
        <x:rFont val="ＭＳ Ｐゴシック"/>
        <x:family val="3"/>
      </x:rPr>
      <x:t>差異</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</x:si>
  <x:si>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</x:si>
  <x:si>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</x:si>
  <x:si>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予算金額</x:t>
    </x:r>
    <x:phoneticPr fontId="0"/>
  </x:si>
  <x:si>
    <x:r>
      <x:rPr>
        <x:vertAlign val="baseline"/>
        <x:sz val="11"/>
        <x:color theme="1"/>
        <x:rFont val="ＭＳ Ｐゴシック"/>
        <x:family val="3"/>
      </x:rPr>
      <x:t>売上比</x:t>
    </x:r>
    <x:phoneticPr fontId="0"/>
  </x:si>
  <x:si>
    <x:r>
      <x:rPr>
        <x:vertAlign val="baseline"/>
        <x:sz val="11"/>
        <x:color theme="1"/>
        <x:rFont val="ＭＳ Ｐゴシック"/>
        <x:family val="3"/>
      </x:rPr>
      <x:t>51.材料費</x:t>
    </x:r>
    <x:phoneticPr fontId="0"/>
  </x:si>
  <x:si>
    <x:r>
      <x:rPr>
        <x:vertAlign val="baseline"/>
        <x:sz val="11"/>
        <x:color theme="1"/>
        <x:rFont val="ＭＳ Ｐゴシック"/>
        <x:family val="3"/>
      </x:rPr>
      <x:t>52.外注費・委託費</x:t>
    </x:r>
    <x:phoneticPr fontId="0"/>
  </x:si>
  <x:si>
    <x:r>
      <x:rPr>
        <x:vertAlign val="baseline"/>
        <x:sz val="11"/>
        <x:color theme="1"/>
        <x:rFont val="ＭＳ Ｐゴシック"/>
        <x:family val="3"/>
      </x:rPr>
      <x:t>54.労務費</x:t>
    </x:r>
    <x:phoneticPr fontId="0"/>
  </x:si>
  <x:si>
    <x:r>
      <x:rPr>
        <x:vertAlign val="baseline"/>
        <x:sz val="11"/>
        <x:color theme="1"/>
        <x:rFont val="ＭＳ Ｐゴシック"/>
        <x:family val="3"/>
      </x:rPr>
      <x:t>55.通信交通費</x:t>
    </x:r>
    <x:phoneticPr fontId="0"/>
  </x:si>
  <x:si>
    <x:r>
      <x:rPr>
        <x:vertAlign val="baseline"/>
        <x:sz val="11"/>
        <x:color theme="1"/>
        <x:rFont val="ＭＳ Ｐゴシック"/>
        <x:family val="3"/>
      </x:rPr>
      <x:t>56.事務用品・複写費</x:t>
    </x:r>
    <x:phoneticPr fontId="0"/>
  </x:si>
  <x:si>
    <x:r>
      <x:rPr>
        <x:vertAlign val="baseline"/>
        <x:sz val="11"/>
        <x:color theme="1"/>
        <x:rFont val="ＭＳ Ｐゴシック"/>
        <x:family val="3"/>
      </x:rPr>
      <x:t>57.福利厚生費</x:t>
    </x:r>
    <x:phoneticPr fontId="0"/>
  </x:si>
  <x:si>
    <x:r>
      <x:rPr>
        <x:vertAlign val="baseline"/>
        <x:sz val="11"/>
        <x:color theme="1"/>
        <x:rFont val="ＭＳ Ｐゴシック"/>
        <x:family val="3"/>
      </x:rPr>
      <x:t>58.会議費</x:t>
    </x:r>
    <x:phoneticPr fontId="0"/>
  </x:si>
  <x:si>
    <x:r>
      <x:rPr>
        <x:vertAlign val="baseline"/>
        <x:sz val="11"/>
        <x:color theme="1"/>
        <x:rFont val="ＭＳ Ｐゴシック"/>
        <x:family val="3"/>
      </x:rPr>
      <x:t>59.交際費</x:t>
    </x:r>
    <x:phoneticPr fontId="0"/>
  </x:si>
  <x:si>
    <x:r>
      <x:rPr>
        <x:vertAlign val="baseline"/>
        <x:sz val="11"/>
        <x:color theme="1"/>
        <x:rFont val="ＭＳ Ｐゴシック"/>
        <x:family val="3"/>
      </x:rPr>
      <x:t>60.修繕維持費</x:t>
    </x:r>
    <x:phoneticPr fontId="0"/>
  </x:si>
  <x:si>
    <x:r>
      <x:rPr>
        <x:vertAlign val="baseline"/>
        <x:sz val="11"/>
        <x:color theme="1"/>
        <x:rFont val="ＭＳ Ｐゴシック"/>
        <x:family val="3"/>
      </x:rPr>
      <x:t>63.諸賃借料</x:t>
    </x:r>
    <x:phoneticPr fontId="0"/>
  </x:si>
  <x:si>
    <x:r>
      <x:rPr>
        <x:vertAlign val="baseline"/>
        <x:sz val="11"/>
        <x:color theme="1"/>
        <x:rFont val="ＭＳ Ｐゴシック"/>
        <x:family val="3"/>
      </x:rPr>
      <x:t>66.地代家賃</x:t>
    </x:r>
    <x:phoneticPr fontId="0"/>
  </x:si>
  <x:si>
    <x:r>
      <x:rPr>
        <x:vertAlign val="baseline"/>
        <x:sz val="11"/>
        <x:color theme="1"/>
        <x:rFont val="ＭＳ Ｐゴシック"/>
        <x:family val="3"/>
      </x:rPr>
      <x:t>67.租税公課</x:t>
    </x:r>
    <x:phoneticPr fontId="0"/>
  </x:si>
  <x:si>
    <x:r>
      <x:rPr>
        <x:vertAlign val="baseline"/>
        <x:sz val="11"/>
        <x:color theme="1"/>
        <x:rFont val="ＭＳ Ｐゴシック"/>
        <x:family val="3"/>
      </x:rPr>
      <x:t>70.雑費</x:t>
    </x:r>
    <x:phoneticPr fontId="0"/>
  </x:si>
  <x:si>
    <x:r>
      <x:rPr>
        <x:vertAlign val="baseline"/>
        <x:sz val="11"/>
        <x:color theme="1"/>
        <x:rFont val="ＭＳ Ｐゴシック"/>
        <x:family val="3"/>
      </x:rPr>
      <x:t>直接原価合計</x:t>
    </x:r>
    <x:phoneticPr fontId="0"/>
  </x:si>
  <x:si>
    <x:r>
      <x:rPr>
        <x:vertAlign val="baseline"/>
        <x:sz val="11"/>
        <x:color theme="1"/>
        <x:rFont val="ＭＳ Ｐゴシック"/>
        <x:family val="3"/>
      </x:rPr>
      <x:t>費目内訳表</x:t>
    </x:r>
    <x:phoneticPr fontId="0"/>
  </x:si>
  <x:si>
    <x:r>
      <x:rPr>
        <x:vertAlign val="baseline"/>
        <x:sz val="11"/>
        <x:color theme="1"/>
        <x:rFont val="ＭＳ Ｐゴシック"/>
        <x:family val="3"/>
      </x:rPr>
      <x:t>費目</x:t>
    </x:r>
    <x:phoneticPr fontId="0"/>
  </x:si>
  <x:si>
    <x:r>
      <x:rPr>
        <x:vertAlign val="baseline"/>
        <x:sz val="11"/>
        <x:color theme="1"/>
        <x:rFont val="ＭＳ Ｐゴシック"/>
        <x:family val="3"/>
      </x:rPr>
      <x:t>摘要</x:t>
    </x:r>
    <x:phoneticPr fontId="0"/>
  </x:si>
  <x:si>
    <x:r>
      <x:rPr>
        <x:vertAlign val="baseline"/>
        <x:sz val="11"/>
        <x:color theme="1"/>
        <x:rFont val="ＭＳ Ｐゴシック"/>
        <x:family val="3"/>
      </x:rPr>
      <x:t>合計</x:t>
    </x:r>
    <x:phoneticPr fontId="0"/>
  </x:si>
  <x:si>
    <x:r>
      <x:rPr>
        <x:vertAlign val="baseline"/>
        <x:sz val="11"/>
        <x:color theme="1"/>
        <x:rFont val="ＭＳ Ｐゴシック"/>
        <x:family val="3"/>
      </x:rPr>
      <x:t>現地貨合計</x:t>
    </x:r>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</x:si>
  <x:si>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</x:si>
  <x:si>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合計</x:t>
    </x:r>
    <x:rPh sb="0" eb="2">
      <x:t>ゴウケイ</x:t>
    </x:rPh>
    <x:phoneticPr fontId="0"/>
  </x:si>
  <x:si>
    <x:t>2016年度</x:t>
  </x:si>
  <x:si>
    <x:r>
      <x:rPr>
        <x:vertAlign val="baseline"/>
        <x:sz val="11"/>
        <x:color theme="1"/>
        <x:rFont val="ＭＳ Ｐゴシック"/>
        <x:family val="3"/>
      </x:rPr>
      <x:t>売上高</x:t>
    </x:r>
    <x:rPh sb="0" eb="3">
      <x:t>ウリアゲダカ</x:t>
    </x:rPh>
    <x:phoneticPr fontId="0"/>
  </x:si>
  <x:si>
    <x:r>
      <x:rPr>
        <x:vertAlign val="baseline"/>
        <x:sz val="11"/>
        <x:color theme="1"/>
        <x:rFont val="ＭＳ Ｐゴシック"/>
        <x:family val="3"/>
      </x:rPr>
      <x:t>円貨売上高</x:t>
    </x:r>
    <x:rPh sb="0" eb="2">
      <x:t>エンカ</x:t>
    </x:rPh>
    <x:rPh sb="2" eb="5">
      <x:t>ウリアゲダカ</x:t>
    </x:rPh>
    <x:phoneticPr fontId="0"/>
  </x:si>
  <x:si>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</x:si>
  <x:si>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</x:si>
  <x:si>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</x:si>
  <x:si>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限界利益/率</x:t>
    </x:r>
    <x:rPh sb="0" eb="2">
      <x:t>ゲンカイ</x:t>
    </x:rPh>
    <x:rPh sb="2" eb="4">
      <x:t>リエキ</x:t>
    </x:rPh>
    <x:rPh sb="5" eb="6">
      <x:t>リツ</x:t>
    </x:rPh>
    <x:phoneticPr fontId="0"/>
  </x:si>
  <x:si>
    <x:t>45.6%</x:t>
  </x:si>
  <x:si>
    <x:r>
      <x:rPr>
        <x:vertAlign val="baseline"/>
        <x:sz val="11"/>
        <x:color theme="1"/>
        <x:rFont val="ＭＳ Ｐゴシック"/>
        <x:family val="3"/>
      </x:rPr>
      <x:t>円貨限界利益/率</x:t>
    </x:r>
    <x:rPh sb="0" eb="2">
      <x:t>エンカ</x:t>
    </x:rPh>
    <x:rPh sb="2" eb="6">
      <x:t>ゲンカイリエキ</x:t>
    </x:rPh>
    <x:rPh sb="7" eb="8">
      <x:t>リツ</x:t>
    </x:rPh>
    <x:phoneticPr fontId="0"/>
  </x:si>
  <x:si>
    <x:r>
      <x:rPr>
        <x:vertAlign val="baseline"/>
        <x:sz val="11"/>
        <x:color theme="1"/>
        <x:rFont val="ＭＳ Ｐゴシック"/>
        <x:family val="3"/>
      </x:rPr>
      <x:t>現地貨限界利益/率</x:t>
    </x:r>
    <x:rPh sb="0" eb="3">
      <x:t>ゲンチカ</x:t>
    </x:rPh>
    <x:rPh sb="3" eb="7">
      <x:t>ゲンカイリエキ</x:t>
    </x:rPh>
    <x:rPh sb="8" eb="9">
      <x:t>リツ</x:t>
    </x:rPh>
    <x:phoneticPr fontId="0"/>
  </x:si>
  <x:si>
    <x:t>0.0%</x:t>
  </x:si>
  <x:si>
    <x:r>
      <x:rPr>
        <x:vertAlign val="baseline"/>
        <x:sz val="11"/>
        <x:color theme="1"/>
        <x:rFont val="ＭＳ Ｐゴシック"/>
        <x:family val="3"/>
      </x:rPr>
      <x:t>直接作業利益/率</x:t>
    </x:r>
    <x:rPh sb="0" eb="2">
      <x:t>チョクセツ</x:t>
    </x:rPh>
    <x:rPh sb="2" eb="4">
      <x:t>サギョウ</x:t>
    </x:rPh>
    <x:rPh sb="4" eb="6">
      <x:t>リエキ</x:t>
    </x:rPh>
    <x:rPh sb="7" eb="8">
      <x:t>リツ</x:t>
    </x:rPh>
    <x:phoneticPr fontId="0"/>
  </x:si>
  <x:si>
    <x:t>24.0%</x:t>
  </x:si>
  <x:si>
    <x:r>
      <x:rPr>
        <x:vertAlign val="baseline"/>
        <x:sz val="11"/>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</x:si>
  <x:si>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1.M/M（プロB、現地雇用は含まない）【予算作成時（MM）】</x:t>
    </x:r>
    <x:rPh sb="10" eb="12">
      <x:t>ゲンチ</x:t>
    </x:rPh>
    <x:rPh sb="12" eb="14">
      <x:t>コヨウ</x:t>
    </x:rPh>
    <x:rPh sb="15" eb="16">
      <x:t>フク</x:t>
    </x:rPh>
    <x:rPh sb="21" eb="23">
      <x:t>ヨサン</x:t>
    </x:rPh>
    <x:rPh sb="23" eb="26">
      <x:t>サクセイジ</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</x:si>
  <x:si>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</x:si>
  <x:si>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h.契約M/M</x:t>
    </x:r>
    <x:rPh sb="2" eb="4">
      <x:t>ケイヤク</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</x:si>
  <x:si>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</x:si>
  <x:si>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</x:si>
  <x:si>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</x:si>
  <x:si>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i.契約外M/M</x:t>
    </x:r>
    <x:rPh sb="2" eb="5">
      <x:t>ケイヤクガイ</x:t>
    </x:rPh>
    <x:phoneticPr fontId="0"/>
  </x:si>
  <x:si>
    <x:r>
      <x:rPr>
        <x:vertAlign val="baseline"/>
        <x:sz val="11"/>
        <x:color theme="1"/>
        <x:rFont val="ＭＳ Ｐゴシック"/>
        <x:family val="3"/>
      </x:rPr>
      <x:t>内：社員（社員、契約社員A、嘱託等の常駐社員）分</x:t>
    </x:r>
    <x:rPh sb="0" eb="1">
      <x:t>ウチ</x:t>
    </x:rPh>
    <x:rPh sb="2" eb="4">
      <x:t>シャイン</x:t>
    </x:rPh>
    <x:rPh sb="5" eb="7">
      <x:t>シャイン</x:t>
    </x:rPh>
    <x:rPh sb="8" eb="10">
      <x:t>ケイヤク</x:t>
    </x:rPh>
    <x:rPh sb="10" eb="12">
      <x:t>シャイン</x:t>
    </x:rPh>
    <x:rPh sb="14" eb="16">
      <x:t>ショクタク</x:t>
    </x:rPh>
    <x:rPh sb="16" eb="17">
      <x:t>トウ</x:t>
    </x:rPh>
    <x:rPh sb="18" eb="20">
      <x:t>ジョウチュウ</x:t>
    </x:rPh>
    <x:rPh sb="20" eb="22">
      <x:t>シャイン</x:t>
    </x:rPh>
    <x:rPh sb="23" eb="24">
      <x:t>ブン</x:t>
    </x:rPh>
    <x:phoneticPr fontId="0"/>
  </x:si>
  <x:si>
    <x:r>
      <x:rPr>
        <x:vertAlign val="baseline"/>
        <x:sz val="11"/>
        <x:color theme="1"/>
        <x:rFont val="ＭＳ Ｐゴシック"/>
        <x:family val="3"/>
      </x:rPr>
      <x:t>内：契約社員B分</x:t>
    </x:r>
    <x:rPh sb="0" eb="1">
      <x:t>ウチ</x:t>
    </x:rPh>
    <x:rPh sb="2" eb="4">
      <x:t>ケイヤク</x:t>
    </x:rPh>
    <x:rPh sb="4" eb="6">
      <x:t>シャイン</x:t>
    </x:rPh>
    <x:rPh sb="7" eb="8">
      <x:t>ブン</x:t>
    </x:rPh>
    <x:phoneticPr fontId="0"/>
  </x:si>
  <x:si>
    <x:r>
      <x:rPr>
        <x:vertAlign val="baseline"/>
        <x:sz val="11"/>
        <x:color theme="1"/>
        <x:rFont val="ＭＳ Ｐゴシック"/>
        <x:family val="3"/>
      </x:rPr>
      <x:t>内：借上社員分</x:t>
    </x:r>
    <x:rPh sb="0" eb="1">
      <x:t>ウチ</x:t>
    </x:rPh>
    <x:rPh sb="2" eb="4">
      <x:t>カリアゲ</x:t>
    </x:rPh>
    <x:rPh sb="4" eb="6">
      <x:t>シャイン</x:t>
    </x:rPh>
    <x:rPh sb="6" eb="7">
      <x:t>ブン</x:t>
    </x:rPh>
    <x:phoneticPr fontId="0"/>
  </x:si>
  <x:si>
    <x:r>
      <x:rPr>
        <x:vertAlign val="baseline"/>
        <x:sz val="11"/>
        <x:color theme="1"/>
        <x:rFont val="ＭＳ Ｐゴシック"/>
        <x:family val="3"/>
      </x:rPr>
      <x:t>j.契約外M/Mの契約M/Mに対する割合（i/h）</x:t>
    </x:r>
    <x:rPh sb="2" eb="4">
      <x:t>ケイヤク</x:t>
    </x:rPh>
    <x:rPh sb="4" eb="5">
      <x:t>ソト</x:t>
    </x:rPh>
    <x:rPh sb="9" eb="11">
      <x:t>ケイヤク</x:t>
    </x:rPh>
    <x:rPh sb="15" eb="16">
      <x:t>タイ</x:t>
    </x:rPh>
    <x:rPh sb="18" eb="20">
      <x:t>ワリアイ</x:t>
    </x:rPh>
    <x:phoneticPr fontId="0"/>
  </x:si>
  <x:si>
    <x:r>
      <x:rPr>
        <x:vertAlign val="baseline"/>
        <x:sz val="11"/>
        <x:color theme="1"/>
        <x:rFont val="ＭＳ Ｐゴシック"/>
        <x:family val="3"/>
      </x:rPr>
      <x:t>2.契約M/M当り売上高・利益【予算作成時（円/MM）】</x:t>
    </x:r>
    <x:rPh sb="2" eb="4">
      <x:t>ケイヤク</x:t>
    </x:rPh>
    <x:rPh sb="7" eb="8">
      <x:t>アタ</x:t>
    </x:rPh>
    <x:rPh sb="9" eb="12">
      <x:t>ウリアゲダカ</x:t>
    </x:rPh>
    <x:rPh sb="13" eb="15">
      <x:t>リエキ</x:t>
    </x:rPh>
    <x:rPh sb="16" eb="18">
      <x:t>ヨサン</x:t>
    </x:rPh>
    <x:rPh sb="18" eb="21">
      <x:t>サクセイジ</x:t>
    </x:rPh>
    <x:rPh sb="22" eb="23">
      <x:t>エン</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</x:si>
  <x:si>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</x:si>
  <x:si>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k.契約M/M当り売上高（a/h）</x:t>
    </x:r>
    <x:rPh sb="2" eb="4">
      <x:t>ケイヤク</x:t>
    </x:rPh>
    <x:rPh sb="7" eb="8">
      <x:t>アタ</x:t>
    </x:rPh>
    <x:rPh sb="9" eb="12">
      <x:t>ウリアゲダカ</x:t>
    </x:rPh>
    <x:phoneticPr fontId="0"/>
  </x:si>
  <x:si>
    <x:r>
      <x:rPr>
        <x:vertAlign val="baseline"/>
        <x:sz val="11"/>
        <x:color theme="1"/>
        <x:rFont val="ＭＳ Ｐゴシック"/>
        <x:family val="3"/>
      </x:rPr>
      <x:t>l.契約M/M当り報酬額（報酬額/h）</x:t>
    </x:r>
    <x:rPh sb="2" eb="4">
      <x:t>ケイヤク</x:t>
    </x:rPh>
    <x:rPh sb="7" eb="8">
      <x:t>アタ</x:t>
    </x:rPh>
    <x:rPh sb="9" eb="12">
      <x:t>ホウシュウガク</x:t>
    </x:rPh>
    <x:rPh sb="13" eb="15">
      <x:t>ホウシュウ</x:t>
    </x:rPh>
    <x:rPh sb="15" eb="16">
      <x:t>ガク</x:t>
    </x:rPh>
    <x:phoneticPr fontId="0"/>
  </x:si>
  <x:si>
    <x:r>
      <x:rPr>
        <x:vertAlign val="baseline"/>
        <x:sz val="11"/>
        <x:color theme="1"/>
        <x:rFont val="ＭＳ Ｐゴシック"/>
        <x:family val="3"/>
      </x:rPr>
      <x:t>m.契約M/M当り限界利益（c/h）</x:t>
    </x:r>
    <x:rPh sb="2" eb="4">
      <x:t>ケイヤク</x:t>
    </x:rPh>
    <x:rPh sb="7" eb="8">
      <x:t>アタ</x:t>
    </x:rPh>
    <x:rPh sb="9" eb="11">
      <x:t>ゲンカイ</x:t>
    </x:rPh>
    <x:rPh sb="11" eb="13">
      <x:t>リエキ</x:t>
    </x:rPh>
    <x:phoneticPr fontId="0"/>
  </x:si>
  <x:si>
    <x:r>
      <x:rPr>
        <x:vertAlign val="baseline"/>
        <x:sz val="11"/>
        <x:color theme="1"/>
        <x:rFont val="ＭＳ Ｐゴシック"/>
        <x:family val="3"/>
      </x:rPr>
      <x:t>n.契約M/M当り人件費（d/h）</x:t>
    </x:r>
    <x:rPh sb="2" eb="4">
      <x:t>ケイヤク</x:t>
    </x:rPh>
    <x:rPh sb="7" eb="8">
      <x:t>アタ</x:t>
    </x:rPh>
    <x:rPh sb="9" eb="12">
      <x:t>ジンケンヒ</x:t>
    </x:rPh>
    <x:phoneticPr fontId="0"/>
  </x:si>
  <x:si>
    <x:r>
      <x:rPr>
        <x:vertAlign val="baseline"/>
        <x:sz val="11"/>
        <x:color theme="1"/>
        <x:rFont val="ＭＳ Ｐゴシック"/>
        <x:family val="3"/>
      </x:rPr>
      <x:t>o.契約M/M当り直接作業利益（f/h）</x:t>
    </x:r>
    <x:rPh sb="2" eb="4">
      <x:t>ケイヤク</x:t>
    </x:rPh>
    <x:rPh sb="7" eb="8">
      <x:t>アタ</x:t>
    </x:rPh>
    <x:rPh sb="9" eb="11">
      <x:t>チョクセツ</x:t>
    </x:rPh>
    <x:rPh sb="11" eb="13">
      <x:t>サギョウ</x:t>
    </x:rPh>
    <x:rPh sb="13" eb="15">
      <x:t>リエキ</x:t>
    </x:rPh>
    <x:phoneticPr fontId="0"/>
  </x:si>
  <x:si>
    <x:r>
      <x:rPr>
        <x:vertAlign val="baseline"/>
        <x:sz val="11"/>
        <x:color theme="1"/>
        <x:rFont val="ＭＳ Ｐゴシック"/>
        <x:family val="3"/>
      </x:rPr>
      <x:t>p.社員稼働M/M当り直接作業利益</x:t>
    </x:r>
    <x:rPh sb="2" eb="4">
      <x:t>シャイン</x:t>
    </x:rPh>
    <x:rPh sb="4" eb="6">
      <x:t>カドウ</x:t>
    </x:rPh>
    <x:rPh sb="9" eb="10">
      <x:t>アタ</x:t>
    </x:rPh>
    <x:rPh sb="11" eb="13">
      <x:t>チョクセツ</x:t>
    </x:rPh>
    <x:rPh sb="13" eb="15">
      <x:t>サギョウ</x:t>
    </x:rPh>
    <x:rPh sb="15" eb="17">
      <x:t>リエキ</x:t>
    </x:rPh>
    <x:phoneticPr fontId="0"/>
  </x:si>
  <x:si>
    <x:r>
      <x:rPr>
        <x:vertAlign val="baseline"/>
        <x:sz val="11"/>
        <x:color theme="1"/>
        <x:rFont val="ＭＳ Ｐゴシック"/>
        <x:family val="3"/>
      </x:rPr>
      <x:t>q.契約M/M当り発生費用</x:t>
    </x:r>
    <x:rPh sb="2" eb="4">
      <x:t>ケイヤク</x:t>
    </x:rPh>
    <x:rPh sb="7" eb="8">
      <x:t>アタ</x:t>
    </x:rPh>
    <x:rPh sb="9" eb="11">
      <x:t>ハッセイ</x:t>
    </x:rPh>
    <x:rPh sb="11" eb="13">
      <x:t>ヒヨウ</x:t>
    </x:rPh>
    <x:phoneticPr fontId="0"/>
  </x:si>
  <x:si>
    <x:r>
      <x:rPr>
        <x:vertAlign val="baseline"/>
        <x:sz val="11"/>
        <x:color theme="1"/>
        <x:rFont val="ＭＳ Ｐゴシック"/>
        <x:family val="3"/>
      </x:rPr>
      <x:t>r.契約M/M当り円換算現地貨利益（現地貨限界利益/h）</x:t>
    </x:r>
    <x:rPh sb="2" eb="4">
      <x:t>ケイヤク</x:t>
    </x:rPh>
    <x:rPh sb="7" eb="8">
      <x:t>アタ</x:t>
    </x:rPh>
    <x:rPh sb="9" eb="12">
      <x:t>エンカンサン</x:t>
    </x:rPh>
    <x:rPh sb="12" eb="15">
      <x:t>ゲンチカ</x:t>
    </x:rPh>
    <x:rPh sb="15" eb="17">
      <x:t>リエキ</x:t>
    </x:rPh>
    <x:rPh sb="18" eb="21">
      <x:t>ゲンチカ</x:t>
    </x:rPh>
    <x:rPh sb="21" eb="23">
      <x:t>ゲンカイ</x:t>
    </x:rPh>
    <x:rPh sb="23" eb="25">
      <x:t>リエキ</x:t>
    </x:rPh>
    <x:phoneticPr fontId="0"/>
  </x:si>
  <x:si>
    <x:r>
      <x:rPr>
        <x:vertAlign val="baseline"/>
        <x:sz val="11"/>
        <x:color theme="1"/>
        <x:rFont val="ＭＳ Ｐゴシック"/>
        <x:family val="3"/>
      </x:rPr>
      <x:t>s.予算当り交際費（交際費/契約MM）</x:t>
    </x:r>
    <x:rPh sb="2" eb="4">
      <x:t>ヨサン</x:t>
    </x:rPh>
    <x:rPh sb="4" eb="5">
      <x:t>アタ</x:t>
    </x:rPh>
    <x:rPh sb="6" eb="9">
      <x:t>コウサイヒ</x:t>
    </x:rPh>
    <x:rPh sb="10" eb="13">
      <x:t>コウサイヒ</x:t>
    </x:rPh>
    <x:rPh sb="14" eb="16">
      <x:t>ケイヤク</x:t>
    </x:rPh>
    <x:phoneticPr fontId="0"/>
  </x:si>
  <x:si>
    <x:r>
      <x:rPr>
        <x:b/>
        <x:vertAlign val="baseline"/>
        <x:sz val="14"/>
        <x:color theme="1"/>
        <x:rFont val="ＭＳ Ｐゴシック"/>
        <x:family val="3"/>
      </x:rPr>
      <x:t>利益分析計算書</x:t>
    </x:r>
    <x:rPh sb="0" eb="2">
      <x:t>リエキ</x:t>
    </x:rPh>
    <x:rPh sb="2" eb="4">
      <x:t>ブンセキ</x:t>
    </x:rPh>
    <x:rPh sb="4" eb="7">
      <x:t>ケイサンショ</x:t>
    </x:rPh>
    <x:phoneticPr fontId="0"/>
  </x:si>
  <x:si>
    <x:r>
      <x:rPr>
        <x:vertAlign val="baseline"/>
        <x:sz val="11"/>
        <x:color theme="1"/>
        <x:rFont val="ＭＳ Ｐゴシック"/>
        <x:family val="3"/>
      </x:rPr>
      <x:t>【円貨】</x:t>
    </x:r>
    <x:rPh sb="1" eb="3">
      <x:t>エンカ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</x:si>
  <x:si>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</x:si>
  <x:si>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</x:si>
  <x:si>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</x:si>
  <x:si>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</x:si>
  <x:si>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</x:si>
  <x:si>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</x:si>
  <x:si>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</x:si>
  <x:si>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</x:si>
  <x:si>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</x:si>
  <x:si>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報酬（社員）―人件費</x:t>
    </x:r>
    <x:rPh sb="0" eb="2">
      <x:t>ホウシュウ</x:t>
    </x:rPh>
    <x:rPh sb="3" eb="5">
      <x:t>シャイン</x:t>
    </x:rPh>
    <x:rPh sb="7" eb="10">
      <x:t>ジンケンヒ</x:t>
    </x:rPh>
    <x:phoneticPr fontId="0"/>
  </x:si>
  <x:si>
    <x:t>28.9%</x:t>
  </x:si>
  <x:si>
    <x:r>
      <x:rPr>
        <x:vertAlign val="baseline"/>
        <x:sz val="11"/>
        <x:color theme="1"/>
        <x:rFont val="ＭＳ Ｐゴシック"/>
        <x:family val="3"/>
      </x:rPr>
      <x:t>報酬（借上）―借上費</x:t>
    </x:r>
    <x:rPh sb="0" eb="2">
      <x:t>ホウシュウ</x:t>
    </x:rPh>
    <x:rPh sb="3" eb="5">
      <x:t>カリアゲ</x:t>
    </x:rPh>
    <x:rPh sb="7" eb="8">
      <x:t>シャク</x:t>
    </x:rPh>
    <x:rPh sb="8" eb="9">
      <x:t>ジョウ</x:t>
    </x:rPh>
    <x:rPh sb="9" eb="10">
      <x:t>ヒ</x:t>
    </x:rPh>
    <x:phoneticPr fontId="0"/>
  </x:si>
  <x:si>
    <x:t>39.0%</x:t>
  </x:si>
  <x:si>
    <x:r>
      <x:rPr>
        <x:vertAlign val="baseline"/>
        <x:sz val="11"/>
        <x:color theme="1"/>
        <x:rFont val="ＭＳ Ｐゴシック"/>
        <x:family val="3"/>
      </x:rPr>
      <x:t>分担調整額</x:t>
    </x:r>
    <x:rPh sb="0" eb="2">
      <x:t>ブンタン</x:t>
    </x:rPh>
    <x:rPh sb="2" eb="4">
      <x:t>チョウセイ</x:t>
    </x:rPh>
    <x:rPh sb="4" eb="5">
      <x:t>ガク</x:t>
    </x:rPh>
    <x:phoneticPr fontId="0"/>
  </x:si>
  <x:si>
    <x:r>
      <x:rPr>
        <x:vertAlign val="baseline"/>
        <x:sz val="11"/>
        <x:color theme="1"/>
        <x:rFont val="ＭＳ Ｐゴシック"/>
        <x:family val="3"/>
      </x:rPr>
      <x:t>持出</x:t>
    </x:r>
    <x:rPh sb="0" eb="2">
      <x:t>モチダシ</x:t>
    </x:rPh>
    <x:phoneticPr fontId="0"/>
  </x:si>
  <x:si>
    <x:r>
      <x:rPr>
        <x:vertAlign val="baseline"/>
        <x:sz val="11"/>
        <x:color theme="1"/>
        <x:rFont val="ＭＳ Ｐゴシック"/>
        <x:family val="3"/>
      </x:rPr>
      <x:t>小計</x:t>
    </x:r>
    <x:rPh sb="0" eb="2">
      <x:t>ショウケイ</x:t>
    </x:rPh>
    <x:phoneticPr fontId="0"/>
  </x:si>
  <x:si>
    <x:t>39.7%</x:t>
  </x:si>
  <x:si>
    <x:r>
      <x:rPr>
        <x:vertAlign val="baseline"/>
        <x:sz val="11"/>
        <x:color theme="1"/>
        <x:rFont val="ＭＳ Ｐゴシック"/>
        <x:family val="3"/>
      </x:rPr>
      <x:t>航空賃・日当・宿泊費―通信交通費</x:t>
    </x:r>
    <x:rPh sb="0" eb="3">
      <x:t>コウクウチン</x:t>
    </x:rPh>
    <x:rPh sb="4" eb="6">
      <x:t>ニットウ</x:t>
    </x:rPh>
    <x:rPh sb="7" eb="10">
      <x:t>シュクハクヒ</x:t>
    </x:rPh>
    <x:rPh sb="11" eb="13">
      <x:t>ツウシン</x:t>
    </x:rPh>
    <x:rPh sb="13" eb="16">
      <x:t>コウツウヒ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</x:si>
  <x:si>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</x:si>
  <x:si>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再委託費―請負外注費</x:t>
    </x:r>
    <x:rPh sb="0" eb="4">
      <x:t>サイイタクヒ</x:t>
    </x:rPh>
    <x:rPh sb="5" eb="7">
      <x:t>ウケオイ</x:t>
    </x:rPh>
    <x:rPh sb="7" eb="10">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</x:si>
  <x:si>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</x:si>
  <x:si>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小計</x:t>
    </x:r>
    <x:rPh sb="0" eb="2">
      <x:t>ショウケイ</x:t>
    </x:rPh>
    <x:phoneticPr fontId="0"/>
  </x:si>
  <x:si>
    <x:t>-17.9%</x:t>
  </x:si>
  <x:si>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</x:si>
  <x:si>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x:t>
    </x:r>
    <x:rPh sb="1" eb="4">
      <x:t>ゲンチカ</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</x:si>
  <x:si>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</x:si>
  <x:si>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出来高</x:t>
    </x:r>
    <x:rPh sb="0" eb="3">
      <x:t>デキダカ</x:t>
    </x:rPh>
    <x:phoneticPr fontId="0"/>
  </x:si>
  <x:si>
    <x:r>
      <x:rPr>
        <x:vertAlign val="baseline"/>
        <x:sz val="11"/>
        <x:color theme="1"/>
        <x:rFont val="ＭＳ Ｐゴシック"/>
        <x:family val="3"/>
      </x:rPr>
      <x:t>費用</x:t>
    </x:r>
    <x:rPh sb="0" eb="2">
      <x:t>ヒヨウ</x:t>
    </x:rPh>
    <x:phoneticPr fontId="0"/>
  </x:si>
  <x:si>
    <x:r>
      <x:rPr>
        <x:vertAlign val="baseline"/>
        <x:sz val="11"/>
        <x:color theme="1"/>
        <x:rFont val="ＭＳ Ｐゴシック"/>
        <x:family val="3"/>
      </x:rPr>
      <x:t>利益</x:t>
    </x:r>
    <x:rPh sb="0" eb="2">
      <x:t>リエキ</x:t>
    </x:rPh>
    <x:phoneticPr fontId="0"/>
  </x:si>
  <x:si>
    <x:r>
      <x:rPr>
        <x:vertAlign val="baseline"/>
        <x:sz val="11"/>
        <x:color theme="1"/>
        <x:rFont val="ＭＳ Ｐゴシック"/>
        <x:family val="3"/>
      </x:rPr>
      <x:t>率</x:t>
    </x:r>
    <x:rPh sb="0" eb="1">
      <x:t>リツ</x:t>
    </x:rPh>
    <x:phoneticPr fontId="0"/>
  </x:si>
  <x:si>
    <x:r>
      <x:rPr>
        <x:vertAlign val="baseline"/>
        <x:sz val="11"/>
        <x:color theme="1"/>
        <x:rFont val="ＭＳ Ｐゴシック"/>
        <x:family val="3"/>
      </x:rPr>
      <x:t>出来高</x:t>
    </x:r>
    <x:phoneticPr fontId="0"/>
  </x:si>
  <x:si>
    <x:r>
      <x:rPr>
        <x:vertAlign val="baseline"/>
        <x:sz val="11"/>
        <x:color theme="1"/>
        <x:rFont val="ＭＳ Ｐゴシック"/>
        <x:family val="3"/>
      </x:rPr>
      <x:t>費用</x:t>
    </x:r>
    <x:phoneticPr fontId="0"/>
  </x:si>
  <x:si>
    <x:r>
      <x:rPr>
        <x:vertAlign val="baseline"/>
        <x:sz val="11"/>
        <x:color theme="1"/>
        <x:rFont val="ＭＳ Ｐゴシック"/>
        <x:family val="3"/>
      </x:rPr>
      <x:t>利益</x:t>
    </x:r>
    <x:phoneticPr fontId="0"/>
  </x:si>
  <x:si>
    <x:r>
      <x:rPr>
        <x:vertAlign val="baseline"/>
        <x:sz val="11"/>
        <x:color theme="1"/>
        <x:rFont val="ＭＳ Ｐゴシック"/>
        <x:family val="3"/>
      </x:rPr>
      <x:t>率</x:t>
    </x:r>
    <x:phoneticPr fontId="0"/>
  </x:si>
  <x:si>
    <x:r>
      <x:rPr>
        <x:vertAlign val="baseline"/>
        <x:sz val="11"/>
        <x:color theme="1"/>
        <x:rFont val="ＭＳ Ｐゴシック"/>
        <x:family val="3"/>
      </x:rPr>
      <x:t>報酬（労務費）―労務費</x:t>
    </x:r>
    <x:rPh sb="0" eb="2">
      <x:t>ホウシュウ</x:t>
    </x:rPh>
    <x:rPh sb="3" eb="6">
      <x:t>ロウムヒ</x:t>
    </x:rPh>
    <x:rPh sb="8" eb="11">
      <x:t>ロウムヒ</x:t>
    </x:rPh>
    <x:phoneticPr fontId="0"/>
  </x:si>
  <x:si>
    <x:r>
      <x:rPr>
        <x:vertAlign val="baseline"/>
        <x:sz val="11"/>
        <x:color theme="1"/>
        <x:rFont val="ＭＳ Ｐゴシック"/>
        <x:family val="3"/>
      </x:rPr>
      <x:t>納入機材―材料費</x:t>
    </x:r>
    <x:rPh sb="0" eb="4">
      <x:t>ノウニュウキザイ</x:t>
    </x:rPh>
    <x:rPh sb="5" eb="8">
      <x:t>ザイリョウヒ</x:t>
    </x:rPh>
    <x:phoneticPr fontId="0"/>
  </x:si>
  <x:si>
    <x:r>
      <x:rPr>
        <x:vertAlign val="baseline"/>
        <x:sz val="11"/>
        <x:color theme="1"/>
        <x:rFont val="ＭＳ Ｐゴシック"/>
        <x:family val="3"/>
      </x:rPr>
      <x:t>再委託費―外注費</x:t>
    </x:r>
    <x:rPh sb="0" eb="4">
      <x:t>サイイタクヒ</x:t>
    </x:rPh>
    <x:rPh sb="5" eb="8">
      <x:t>ガイチュウヒ</x:t>
    </x:rPh>
    <x:phoneticPr fontId="0"/>
  </x:si>
  <x:si>
    <x:r>
      <x:rPr>
        <x:vertAlign val="baseline"/>
        <x:sz val="11"/>
        <x:color theme="1"/>
        <x:rFont val="ＭＳ Ｐゴシック"/>
        <x:family val="3"/>
      </x:rPr>
      <x:t>諸経費―その他経費</x:t>
    </x:r>
    <x:rPh sb="0" eb="3">
      <x:t>ショケイヒ</x:t>
    </x:rPh>
    <x:rPh sb="6" eb="9">
      <x:t>タケイヒ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</x:si>
  <x:si>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</x:si>
  <x:si>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</x:si>
  <x:si>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費目内訳表</x:t>
    </x:r>
    <x:rPh sb="0" eb="2">
      <x:t>ヒモク</x:t>
    </x:rPh>
    <x:rPh sb="2" eb="5">
      <x:t>ウチワケヒョウ</x:t>
    </x:rPh>
    <x:phoneticPr fontId="0"/>
  </x:si>
  <x:si>
    <x:r>
      <x:rPr>
        <x:vertAlign val="baseline"/>
        <x:sz val="11"/>
        <x:color theme="1"/>
        <x:rFont val="ＭＳ Ｐゴシック"/>
        <x:family val="3"/>
      </x:rPr>
      <x:t>利益種目</x:t>
    </x:r>
    <x:rPh sb="0" eb="2">
      <x:t>リエキ</x:t>
    </x:rPh>
    <x:rPh sb="2" eb="4">
      <x:t>シュモク</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</x:si>
  <x:si>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</x:si>
  <x:si>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</x:si>
  <x:si>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</x:si>
  <x:si>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通貨Code</x:t>
    </x:r>
    <x:rPh sb="0" eb="2">
      <x:t>ツウカ</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</x:si>
  <x:si>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</x:si>
  <x:si>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</x:si>
  <x:si>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</x:si>
  <x:si>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</x:si>
  <x:si>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摘要</x:t>
    </x:r>
    <x:rPh sb="0" eb="2">
      <x:t>テキヨウ</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</x:si>
  <x:si>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</x:si>
  <x:si>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</x:si>
  <x:si>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</x:si>
  <x:si>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</x:si>
  <x:si>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x:t>
    </x:r>
    <x:phoneticPr fontId="0"/>
  </x:si>
  <x:si>
    <x:r>
      <x:rPr>
        <x:vertAlign val="baseline"/>
        <x:sz val="11"/>
        <x:color theme="1"/>
        <x:rFont val="ＭＳ Ｐゴシック"/>
        <x:family val="3"/>
      </x:rPr>
      <x:t>現地貨売上高</x:t>
    </x:r>
    <x:rPh sb="0" eb="3">
      <x:t>ゲンチカ</x:t>
    </x:rPh>
    <x:rPh sb="3" eb="6">
      <x:t>ウリアゲダカ</x:t>
    </x:rPh>
    <x:phoneticPr fontId="0"/>
  </x:si>
  <x:si>
    <x:r>
      <x:rPr>
        <x:vertAlign val="baseline"/>
        <x:sz val="11"/>
        <x:color theme="1"/>
        <x:rFont val="ＭＳ Ｐゴシック"/>
        <x:family val="3"/>
      </x:rPr>
      <x:t>現地貨変動費</x:t>
    </x:r>
    <x:rPh sb="0" eb="3">
      <x:t>ゲンチカ</x:t>
    </x:rPh>
    <x:rPh sb="3" eb="6">
      <x:t>ヘンドウヒ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</x:si>
  <x:si>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</x:si>
  <x:si>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</x:si>
  <x:si>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現地貨限界利益</x:t>
    </x:r>
    <x:rPh sb="0" eb="3">
      <x:t>ゲンチカ</x:t>
    </x:rPh>
    <x:rPh sb="3" eb="5">
      <x:t>ゲンカイ</x:t>
    </x:rPh>
    <x:rPh sb="5" eb="7">
      <x:t>リエキ</x:t>
    </x:rPh>
    <x:phoneticPr fontId="0"/>
  </x:si>
  <x:si>
    <x:r>
      <x:rPr>
        <x:vertAlign val="baseline"/>
        <x:sz val="11"/>
        <x:color theme="1"/>
        <x:rFont val="ＭＳ Ｐゴシック"/>
        <x:family val="3"/>
      </x:rPr>
      <x:t>円貨合計</x:t>
    </x:r>
    <x:rPh sb="0" eb="2">
      <x:t>エンカ</x:t>
    </x:rPh>
    <x:rPh sb="2" eb="4">
      <x:t>ゴウケイ</x:t>
    </x:rPh>
    <x:phoneticPr fontId="0"/>
  </x:si>
  <x:si>
    <x:r>
      <x:rPr>
        <x:vertAlign val="baseline"/>
        <x:sz val="11"/>
        <x:color theme="1"/>
        <x:rFont val="ＭＳ Ｐゴシック"/>
        <x:family val="3"/>
      </x:rPr>
      <x:t>費目</x:t>
    </x:r>
    <x:rPh sb="0" eb="2">
      <x:t>ヒモク</x:t>
    </x:rPh>
    <x:phoneticPr fontId="0"/>
  </x:si>
  <x:si>
    <x:r>
      <x:rPr>
        <x:vertAlign val="baseline"/>
        <x:sz val="11"/>
        <x:color theme="1"/>
        <x:rFont val="ＭＳ Ｐゴシック"/>
        <x:family val="3"/>
      </x:rPr>
      <x:t>実績値（発注ベース）</x:t>
    </x:r>
    <x:rPh sb="0" eb="3">
      <x:t>ジッセキチ</x:t>
    </x:rPh>
    <x:rPh sb="4" eb="6">
      <x:t>ハッチュウ</x:t>
    </x:rPh>
    <x:phoneticPr fontId="0"/>
  </x:si>
  <x:si>
    <x:r>
      <x:rPr>
        <x:vertAlign val="baseline"/>
        <x:sz val="11"/>
        <x:color theme="1"/>
        <x:rFont val="ＭＳ Ｐゴシック"/>
        <x:family val="3"/>
      </x:rPr>
      <x:t>今回</x:t>
    </x:r>
    <x:rPh sb="0" eb="2">
      <x:t>コンカイ</x:t>
    </x:rPh>
    <x:phoneticPr fontId="0"/>
  </x:si>
  <x:si>
    <x:r>
      <x:rPr>
        <x:vertAlign val="baseline"/>
        <x:sz val="11"/>
        <x:color theme="1"/>
        <x:rFont val="ＭＳ Ｐゴシック"/>
        <x:family val="3"/>
      </x:rPr>
      <x:t>前回</x:t>
    </x:r>
    <x:rPh sb="0" eb="2">
      <x:t>ゼンカイ</x:t>
    </x:rPh>
    <x:phoneticPr fontId="0"/>
  </x:si>
  <x:si>
    <x:r>
      <x:rPr>
        <x:vertAlign val="baseline"/>
        <x:sz val="11"/>
        <x:color theme="1"/>
        <x:rFont val="ＭＳ Ｐゴシック"/>
        <x:family val="3"/>
      </x:rPr>
      <x:t>差異</x:t>
    </x:r>
    <x:rPh sb="0" eb="2">
      <x:t>サイ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</x:si>
  <x:si>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</x:si>
  <x:si>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現地貨合計</x:t>
    </x:r>
    <x:rPh sb="0" eb="3">
      <x:t>ゲンチカ</x:t>
    </x:rPh>
    <x:rPh sb="3" eb="5">
      <x:t>ゴウケイ</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</x:si>
  <x:si>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</x:si>
  <x:si>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</x:si>
  <x:si>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予算金額</x:t>
    </x:r>
    <x:rPh sb="0" eb="2">
      <x:t>ヨサン</x:t>
    </x:rPh>
    <x:rPh sb="2" eb="4">
      <x:t>キンガク</x:t>
    </x:rPh>
    <x:phoneticPr fontId="0"/>
  </x:si>
  <x:si>
    <x:r>
      <x:rPr>
        <x:vertAlign val="baseline"/>
        <x:sz val="11"/>
        <x:color theme="1"/>
        <x:rFont val="ＭＳ Ｐゴシック"/>
        <x:family val="3"/>
      </x:rPr>
      <x:t>売上比</x:t>
    </x:r>
    <x:rPh sb="0" eb="3">
      <x:t>ウリアゲヒ</x:t>
    </x:rPh>
    <x:phoneticPr fontId="0"/>
  </x:si>
  <x:si>
    <x:r>
      <x:rPr>
        <x:vertAlign val="baseline"/>
        <x:sz val="11"/>
        <x:color theme="1"/>
        <x:rFont val="ＭＳ Ｐゴシック"/>
        <x:family val="3"/>
      </x:rPr>
      <x:t>合計</x:t>
    </x:r>
    <x:rPh sb="0" eb="2">
      <x:t>ゴウケイ</x:t>
    </x:rPh>
    <x:phoneticPr fontId="0"/>
  </x:si>
  <x:si>
    <x:r>
      <x:rPr>
        <x:vertAlign val="baseline"/>
        <x:sz val="11"/>
        <x:color theme="1"/>
        <x:rFont val="ＭＳ Ｐゴシック"/>
        <x:family val="3"/>
      </x:rPr>
      <x:t>51.材料費</x:t>
    </x:r>
    <x:rPh sb="3" eb="6">
      <x:t>ザイリョウヒ</x:t>
    </x:rPh>
    <x:phoneticPr fontId="0"/>
  </x:si>
  <x:si>
    <x:r>
      <x:rPr>
        <x:vertAlign val="baseline"/>
        <x:sz val="11"/>
        <x:color theme="1"/>
        <x:rFont val="ＭＳ Ｐゴシック"/>
        <x:family val="3"/>
      </x:rPr>
      <x:t>52.外注費・委託費</x:t>
    </x:r>
    <x:rPh sb="3" eb="6">
      <x:t>ガイチュウヒ</x:t>
    </x:rPh>
    <x:rPh sb="7" eb="10">
      <x:t>イタクヒ</x:t>
    </x:rPh>
    <x:phoneticPr fontId="0"/>
  </x:si>
  <x:si>
    <x:r>
      <x:rPr>
        <x:vertAlign val="baseline"/>
        <x:sz val="11"/>
        <x:color theme="1"/>
        <x:rFont val="ＭＳ Ｐゴシック"/>
        <x:family val="3"/>
      </x:rPr>
      <x:t>54.労務費</x:t>
    </x:r>
    <x:rPh sb="3" eb="6">
      <x:t>ロウムヒ</x:t>
    </x:rPh>
    <x:phoneticPr fontId="0"/>
  </x:si>
  <x:si>
    <x:r>
      <x:rPr>
        <x:vertAlign val="baseline"/>
        <x:sz val="11"/>
        <x:color theme="1"/>
        <x:rFont val="ＭＳ Ｐゴシック"/>
        <x:family val="3"/>
      </x:rPr>
      <x:t>55.通信交通費</x:t>
    </x:r>
    <x:rPh sb="3" eb="8">
      <x:t>ツウシンコウツウヒ</x:t>
    </x:rPh>
    <x:phoneticPr fontId="0"/>
  </x:si>
  <x:si>
    <x:r>
      <x:rPr>
        <x:vertAlign val="baseline"/>
        <x:sz val="11"/>
        <x:color theme="1"/>
        <x:rFont val="ＭＳ Ｐゴシック"/>
        <x:family val="3"/>
      </x:rPr>
      <x:t>56.事務用品・複写費</x:t>
    </x:r>
    <x:rPh sb="3" eb="7">
      <x:t>ジムヨウヒン</x:t>
    </x:rPh>
    <x:rPh sb="8" eb="11">
      <x:t>フクシャヒ</x:t>
    </x:rPh>
    <x:phoneticPr fontId="0"/>
  </x:si>
  <x:si>
    <x:r>
      <x:rPr>
        <x:vertAlign val="baseline"/>
        <x:sz val="11"/>
        <x:color theme="1"/>
        <x:rFont val="ＭＳ Ｐゴシック"/>
        <x:family val="3"/>
      </x:rPr>
      <x:t>57.福利厚生費</x:t>
    </x:r>
    <x:rPh sb="3" eb="8">
      <x:t>フクリコウセイヒ</x:t>
    </x:rPh>
    <x:phoneticPr fontId="0"/>
  </x:si>
  <x:si>
    <x:r>
      <x:rPr>
        <x:vertAlign val="baseline"/>
        <x:sz val="11"/>
        <x:color theme="1"/>
        <x:rFont val="ＭＳ Ｐゴシック"/>
        <x:family val="3"/>
      </x:rPr>
      <x:t>58.会議費</x:t>
    </x:r>
    <x:rPh sb="3" eb="6">
      <x:t>カイギヒ</x:t>
    </x:rPh>
    <x:phoneticPr fontId="0"/>
  </x:si>
  <x:si>
    <x:r>
      <x:rPr>
        <x:vertAlign val="baseline"/>
        <x:sz val="11"/>
        <x:color theme="1"/>
        <x:rFont val="ＭＳ Ｐゴシック"/>
        <x:family val="3"/>
      </x:rPr>
      <x:t>59.交際費</x:t>
    </x:r>
    <x:rPh sb="3" eb="6">
      <x:t>コウサイヒ</x:t>
    </x:rPh>
    <x:phoneticPr fontId="0"/>
  </x:si>
  <x:si>
    <x:r>
      <x:rPr>
        <x:vertAlign val="baseline"/>
        <x:sz val="11"/>
        <x:color theme="1"/>
        <x:rFont val="ＭＳ Ｐゴシック"/>
        <x:family val="3"/>
      </x:rPr>
      <x:t>60.修繕維持費</x:t>
    </x:r>
    <x:rPh sb="3" eb="5">
      <x:t>シュウゼン</x:t>
    </x:rPh>
    <x:rPh sb="5" eb="8">
      <x:t>イジヒ</x:t>
    </x:rPh>
    <x:phoneticPr fontId="0"/>
  </x:si>
  <x:si>
    <x:r>
      <x:rPr>
        <x:vertAlign val="baseline"/>
        <x:sz val="11"/>
        <x:color theme="1"/>
        <x:rFont val="ＭＳ Ｐゴシック"/>
        <x:family val="3"/>
      </x:rPr>
      <x:t>63.諸賃借料</x:t>
    </x:r>
    <x:rPh sb="3" eb="7">
      <x:t>ショチンシャクリョウ</x:t>
    </x:rPh>
    <x:phoneticPr fontId="0"/>
  </x:si>
  <x:si>
    <x:r>
      <x:rPr>
        <x:vertAlign val="baseline"/>
        <x:sz val="11"/>
        <x:color theme="1"/>
        <x:rFont val="ＭＳ Ｐゴシック"/>
        <x:family val="3"/>
      </x:rPr>
      <x:t>66.地代家賃</x:t>
    </x:r>
    <x:rPh sb="3" eb="5">
      <x:t>チダイ</x:t>
    </x:rPh>
    <x:rPh sb="5" eb="7">
      <x:t>ヤチン</x:t>
    </x:rPh>
    <x:phoneticPr fontId="0"/>
  </x:si>
  <x:si>
    <x:r>
      <x:rPr>
        <x:vertAlign val="baseline"/>
        <x:sz val="11"/>
        <x:color theme="1"/>
        <x:rFont val="ＭＳ Ｐゴシック"/>
        <x:family val="3"/>
      </x:rPr>
      <x:t>67.租税公課</x:t>
    </x:r>
    <x:rPh sb="3" eb="7">
      <x:t>ソゼイコウカ</x:t>
    </x:rPh>
    <x:phoneticPr fontId="0"/>
  </x:si>
  <x:si>
    <x:r>
      <x:rPr>
        <x:vertAlign val="baseline"/>
        <x:sz val="11"/>
        <x:color theme="1"/>
        <x:rFont val="ＭＳ Ｐゴシック"/>
        <x:family val="3"/>
      </x:rPr>
      <x:t>70.雑費</x:t>
    </x:r>
    <x:rPh sb="3" eb="5">
      <x:t>ザッピ</x:t>
    </x:rPh>
    <x:phoneticPr fontId="0"/>
  </x:si>
  <x:si>
    <x:r>
      <x:rPr>
        <x:vertAlign val="baseline"/>
        <x:sz val="11"/>
        <x:color theme="1"/>
        <x:rFont val="ＭＳ Ｐゴシック"/>
        <x:family val="3"/>
      </x:rPr>
      <x:t>直接原価合計</x:t>
    </x:r>
    <x:rPh sb="0" eb="2">
      <x:t>チョクセツ</x:t>
    </x:rPh>
    <x:rPh sb="2" eb="4">
      <x:t>ゲンカ</x:t>
    </x:rPh>
    <x:rPh sb="4" eb="6">
      <x:t>ゴウケイ</x:t>
    </x:rPh>
    <x:phoneticPr fontId="0"/>
  </x:si>
</x:sst>
</file>

<file path=xl/styles.xml><?xml version="1.0" encoding="utf-8"?>
<x:styleSheet xmlns:x="http://schemas.openxmlformats.org/spreadsheetml/2006/main">
  <x:numFmts count="15">
    <x:numFmt numFmtId="176" formatCode="&quot;（&quot;@&quot;）&quot;"/>
    <x:numFmt numFmtId="177" formatCode="@&quot; （a-b）&quot;"/>
    <x:numFmt numFmtId="178" formatCode="@&quot; （b+d）&quot;"/>
    <x:numFmt numFmtId="179" formatCode="@&quot; （（c/d）*1000）&quot;"/>
    <x:numFmt numFmtId="180" formatCode="&quot;(&quot;#,##0&quot;)&quot;;[Red]&quot;(&quot;\-#,##0&quot;)&quot;"/>
    <x:numFmt numFmtId="181" formatCode="0.0_ &quot;%&quot;"/>
    <x:numFmt numFmtId="182" formatCode="@&quot; （%）（c-d）&quot;"/>
    <x:numFmt numFmtId="183" formatCode="yyyy/mm/dd"/>
    <x:numFmt numFmtId="184" formatCode="&quot;（&quot;0.0_ &quot;%）&quot;;[Red]&quot;（&quot;\-0.0_ &quot;%）&quot;"/>
    <x:numFmt numFmtId="185" formatCode="#,##0_ ;[Red]\-#,##0\ "/>
    <x:numFmt numFmtId="186" formatCode="#,##0.00_ ;[Red]\-#,##0.00\ "/>
    <x:numFmt numFmtId="11" formatCode=""/>
    <x:numFmt numFmtId="12" formatCode="@&quot; （30.0%）（c-d）&quot;"/>
    <x:numFmt numFmtId="13" formatCode="0&quot;年度&quot;"/>
    <x:numFmt numFmtId="14" formatCode=""/>
  </x:numFmts>
  <x:fonts count="10">
    <x:font>
      <x:sz val="11"/>
      <x:color theme="1"/>
      <x:name val="ＭＳ Ｐゴシック"/>
      <x:family val="3"/>
      <x:charset val="128"/>
      <x:scheme val="minor"/>
    </x:font>
    <x:font>
      <x:sz val="11"/>
      <x:color theme="1"/>
      <x:name val="ＭＳ Ｐゴシック"/>
      <x:family val="2"/>
      <x:charset val="128"/>
      <x:scheme val="minor"/>
    </x:font>
    <x:font>
      <x:sz val="6"/>
      <x:name val="ＭＳ Ｐゴシック"/>
      <x:family val="3"/>
      <x:charset val="128"/>
    </x:font>
    <x:font>
      <x:sz val="6"/>
      <x:name val="ＭＳ Ｐゴシック"/>
      <x:family val="3"/>
      <x:charset val="128"/>
    </x:font>
    <x:font>
      <x:sz val="11"/>
      <x:color theme="1"/>
      <x:name val="ＭＳ Ｐゴシック"/>
      <x:family val="3"/>
      <x:charset val="128"/>
      <x:scheme val="minor"/>
    </x:font>
    <x:font>
      <x:sz val="6"/>
      <x:name val="ＭＳ Ｐゴシック"/>
      <x:family val="3"/>
      <x:charset val="128"/>
      <x:scheme val="minor"/>
    </x:font>
    <x:font>
      <x:b/>
      <x:sz val="14"/>
      <x:color theme="1"/>
      <x:name val="ＭＳ Ｐゴシック"/>
      <x:family val="3"/>
      <x:charset val="128"/>
      <x:scheme val="minor"/>
    </x:font>
    <x:font>
      <x:vertAlign val="baseline"/>
      <x:sz val="14"/>
      <x:color theme="1"/>
      <x:name val="ＭＳ Ｐゴシック"/>
      <x:family val="3"/>
    </x:font>
    <x:font>
      <x:vertAlign val="baseline"/>
      <x:sz val="11"/>
      <x:color rgb="FF000000"/>
      <x:name val="Calibri"/>
      <x:family val="2"/>
    </x:font>
    <x:font>
      <x:vertAlign val="baseline"/>
      <x:sz val="11"/>
      <x:color rgb="FFFF0000"/>
      <x:name val="ＭＳ Ｐゴシック"/>
      <x:family val="3"/>
    </x:font>
  </x:fonts>
  <x:fills count="10">
    <x:fill>
      <x:patternFill patternType="none"/>
    </x:fill>
    <x:fill>
      <x:patternFill patternType="gray125"/>
    </x:fill>
    <x:fill>
      <x:patternFill patternType="solid">
        <x:fgColor rgb="FFFAFF8E"/>
        <x:bgColor indexed="64"/>
      </x:patternFill>
    </x:fill>
    <x:fill>
      <x:patternFill patternType="solid">
        <x:fgColor rgb="FF87CEFF"/>
        <x:bgColor indexed="64"/>
      </x:patternFill>
    </x:fill>
    <x:fill>
      <x:patternFill patternType="solid">
        <x:fgColor rgb="FFFFC0CB"/>
        <x:bgColor indexed="64"/>
      </x:patternFill>
    </x:fill>
    <x:fill>
      <x:patternFill patternType="solid">
        <x:fgColor rgb="FFFFDAB9"/>
        <x:bgColor indexed="64"/>
      </x:patternFill>
    </x:fill>
    <x:fill>
      <x:patternFill patternType="solid">
        <x:fgColor rgb="FFCD8541"/>
        <x:bgColor indexed="64"/>
      </x:patternFill>
    </x:fill>
    <x:fill>
      <x:patternFill patternType="solid">
        <x:fgColor rgb="FF7FFFD4"/>
        <x:bgColor indexed="64"/>
      </x:patternFill>
    </x:fill>
    <x:fill>
      <x:patternFill patternType="solid">
        <x:fgColor rgb="FFCCFFCC"/>
        <x:bgColor indexed="64"/>
      </x:patternFill>
    </x:fill>
    <x:fill>
      <x:patternFill patternType="solid">
        <x:fgColor rgb="FFFFB6C1"/>
        <x:bgColor rgb="FFFFB6C1"/>
      </x:patternFill>
    </x:fill>
  </x:fills>
  <x:borders count="16">
    <x:border>
      <x:left/>
      <x:right/>
      <x:top/>
      <x:bottom/>
      <x:diagonal/>
    </x:border>
    <x:border>
      <x:left style="thin">
        <x:color indexed="64"/>
      </x:left>
      <x:right style="thin">
        <x:color indexed="64"/>
      </x:right>
      <x:top style="thin">
        <x:color indexed="64"/>
      </x:top>
      <x:bottom style="thin">
        <x:color indexed="64"/>
      </x:bottom>
      <x:diagonal/>
    </x:border>
    <x:border>
      <x:left style="thin">
        <x:color indexed="64"/>
      </x:left>
      <x:right/>
      <x:top/>
      <x:bottom style="thin">
        <x:color indexed="64"/>
      </x:bottom>
      <x:diagonal/>
    </x:border>
    <x:border>
      <x:left/>
      <x:right/>
      <x:top style="thin">
        <x:color indexed="64"/>
      </x:top>
      <x:bottom style="thin">
        <x:color indexed="64"/>
      </x:bottom>
      <x:diagonal/>
    </x:border>
    <x:border>
      <x:left/>
      <x:right style="thin">
        <x:color indexed="64"/>
      </x:right>
      <x:top style="thin">
        <x:color indexed="64"/>
      </x:top>
      <x:bottom style="thin">
        <x:color indexed="64"/>
      </x:bottom>
      <x:diagonal/>
    </x:border>
    <x:border>
      <x:left style="thin">
        <x:color indexed="64"/>
      </x:left>
      <x:right/>
      <x:top style="thin">
        <x:color indexed="64"/>
      </x:top>
      <x:bottom style="thin">
        <x:color indexed="64"/>
      </x:bottom>
      <x:diagonal/>
    </x:border>
    <x:border>
      <x:left style="thin">
        <x:color indexed="64"/>
      </x:left>
      <x:right style="thin">
        <x:color indexed="64"/>
      </x:right>
      <x:top/>
      <x:bottom style="thin">
        <x:color indexed="64"/>
      </x:bottom>
      <x:diagonal/>
    </x:border>
    <x:border>
      <x:left style="thin">
        <x:color indexed="64"/>
      </x:left>
      <x:right/>
      <x:top style="thin">
        <x:color indexed="64"/>
      </x:top>
      <x:bottom/>
      <x:diagonal/>
    </x:border>
    <x:border>
      <x:left style="thin">
        <x:color indexed="64"/>
      </x:left>
      <x:right style="thin">
        <x:color indexed="64"/>
      </x:right>
      <x:top/>
      <x:bottom/>
      <x:diagonal/>
    </x:border>
    <x:border>
      <x:left/>
      <x:right/>
      <x:top/>
      <x:bottom style="thin">
        <x:color indexed="64"/>
      </x:bottom>
      <x:diagonal/>
    </x:border>
    <x:border>
      <x:left/>
      <x:right style="thin">
        <x:color indexed="64"/>
      </x:right>
      <x:top/>
      <x:bottom style="thin">
        <x:color indexed="64"/>
      </x:bottom>
      <x:diagonal/>
    </x:border>
    <x:border>
      <x:left style="thin">
        <x:color indexed="64"/>
      </x:left>
      <x:right style="thin">
        <x:color indexed="64"/>
      </x:right>
      <x:top style="thin">
        <x:color indexed="64"/>
      </x:top>
      <x:bottom/>
      <x:diagonal/>
    </x:border>
    <x:border>
      <x:left/>
      <x:right/>
      <x:top style="thin">
        <x:color indexed="64"/>
      </x:top>
      <x:bottom/>
      <x:diagonal/>
    </x:border>
    <x:border>
      <x:left/>
      <x:right style="thin">
        <x:color indexed="64"/>
      </x:right>
      <x:top style="thin">
        <x:color indexed="64"/>
      </x:top>
      <x:bottom/>
      <x:diagonal/>
    </x:border>
    <x:border>
      <x:left/>
      <x:right style="thin">
        <x:color indexed="64"/>
      </x:right>
      <x:top/>
      <x:bottom/>
      <x:diagonal/>
    </x:border>
    <x:border>
      <x:left style="thin">
        <x:color indexed="64"/>
      </x:left>
      <x:right/>
      <x:top/>
      <x:bottom/>
      <x:diagonal/>
    </x:border>
  </x:borders>
  <x:cellStyleXfs count="127">
    <x:xf numFmtId="0" fontId="0" fillId="0" borderId="0">
      <x:alignment vertical="center"/>
    </x:xf>
    <x:xf numFmtId="38" fontId="4" fillId="0" borderId="0" applyFont="0" applyFill="0" applyBorder="0" applyAlignment="0" applyProtection="0">
      <x:alignment vertical="center"/>
    </x:xf>
    <x:xf numFmtId="9" fontId="4" fillId="0" borderId="0" applyFont="0" applyFill="0" applyBorder="0" applyAlignment="0" applyProtection="0">
      <x:alignment vertical="center"/>
    </x:xf>
    <x:xf numFmtId="38" fontId="1" fillId="0" borderId="0" applyFont="0" applyFill="0" applyBorder="0" applyAlignment="0" applyProtection="0">
      <x:alignment vertical="center"/>
    </x:xf>
    <x:xf numFmtId="0" fontId="1" fillId="0" borderId="0">
      <x:alignment vertical="center"/>
    </x:xf>
    <x:xf numFmtId="0" fontId="1" fillId="0" borderId="0">
      <x:alignment vertical="center"/>
    </x:xf>
    <x:xf numFmtId="0" fontId="1" fillId="0" borderId="0">
      <x:alignment vertical="center"/>
    </x:xf>
    <x:xf numFmtId="0" fontId="1" fillId="0" borderId="0">
      <x:alignment vertical="center"/>
    </x:xf>
    <x:xf numFmtId="0" fontId="0" fillId="0" borderId="0" applyNumberFormat="0" applyFill="1" applyBorder="0" applyAlignment="0" applyProtection="1">
      <x:protection locked="1" hidden="0"/>
    </x:xf>
    <x:xf numFmtId="0" fontId="0" fillId="0" borderId="1" applyNumberFormat="0" applyFill="1" applyBorder="1" applyAlignment="0" applyProtection="1">
      <x:protection locked="1" hidden="0"/>
    </x:xf>
    <x:xf numFmtId="0" fontId="6"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183" fontId="0" fillId="0" borderId="0" applyNumberFormat="0" applyFill="1" applyBorder="0" applyAlignment="0" applyProtection="1">
      <x:protection locked="1" hidden="0"/>
    </x:xf>
    <x:xf numFmtId="0" fontId="0" fillId="2" borderId="1" applyNumberFormat="0" applyFill="0" applyBorder="1" applyAlignment="0" applyProtection="1">
      <x:protection locked="1" hidden="0"/>
    </x:xf>
    <x:xf numFmtId="0" fontId="0" fillId="4" borderId="1" applyNumberFormat="0" applyFill="0" applyBorder="1" applyAlignment="0" applyProtection="1">
      <x:protection locked="1" hidden="0"/>
    </x:xf>
    <x:xf numFmtId="0" fontId="0" fillId="2" borderId="1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3" borderId="5" applyNumberFormat="0" applyFill="0" applyBorder="1" applyAlignment="0" applyProtection="1">
      <x:protection locked="1" hidden="0"/>
    </x:xf>
    <x:xf numFmtId="0" fontId="0" fillId="3" borderId="3" applyNumberFormat="0" applyFill="0" applyBorder="1" applyAlignment="0" applyProtection="1">
      <x:protection locked="1" hidden="0"/>
    </x:xf>
    <x:xf numFmtId="0" fontId="0" fillId="3" borderId="4" applyNumberFormat="0" applyFill="0" applyBorder="1" applyAlignment="0" applyProtection="1">
      <x:protection locked="1" hidden="0"/>
    </x:xf>
    <x:xf numFmtId="0" fontId="0" fillId="2"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5" applyNumberFormat="0" applyFill="1" applyBorder="1" applyAlignment="0" applyProtection="1">
      <x:protection locked="1" hidden="0"/>
    </x:xf>
    <x:xf numFmtId="38" fontId="0" fillId="0" borderId="3" applyNumberFormat="0" applyFill="1" applyBorder="1" applyAlignment="0" applyProtection="1">
      <x:protection locked="1" hidden="0"/>
    </x:xf>
    <x:xf numFmtId="38" fontId="0" fillId="0" borderId="4" applyNumberFormat="0" applyFill="1" applyBorder="1" applyAlignment="0" applyProtection="1">
      <x:protection locked="1" hidden="0"/>
    </x:xf>
    <x:xf numFmtId="0" fontId="0" fillId="8" borderId="1" applyNumberFormat="0" applyFill="0" applyBorder="1" applyAlignment="0" applyProtection="1">
      <x:protection locked="1" hidden="0"/>
    </x:xf>
    <x:xf numFmtId="38" fontId="0" fillId="0" borderId="1" applyNumberFormat="0" applyFill="1" applyBorder="1" applyAlignment="0" applyProtection="1">
      <x:protection locked="1" hidden="0"/>
    </x:xf>
    <x:xf numFmtId="0" fontId="0" fillId="2" borderId="1" applyNumberFormat="0" applyFill="0" applyBorder="1" applyAlignment="0" applyProtection="1">
      <x:protection locked="1" hidden="0"/>
    </x:xf>
    <x:xf numFmtId="0" fontId="0" fillId="2" borderId="7"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1" applyNumberFormat="0" applyFill="1" applyBorder="1" applyAlignment="0" applyProtection="1">
      <x:protection locked="1" hidden="0"/>
    </x:xf>
    <x:xf numFmtId="38" fontId="0" fillId="0" borderId="1" applyNumberFormat="0" applyFill="1" applyBorder="1" applyAlignment="0" applyProtection="1">
      <x:protection locked="1" hidden="0"/>
    </x:xf>
    <x:xf numFmtId="181" fontId="0" fillId="0" borderId="1" applyNumberFormat="0" applyFill="1" applyBorder="1" applyAlignment="0" applyProtection="1">
      <x:protection locked="1" hidden="0"/>
    </x:xf>
    <x:xf numFmtId="0" fontId="0" fillId="2" borderId="8" applyNumberFormat="0" applyFill="0" applyBorder="1" applyAlignment="0" applyProtection="1">
      <x:protection locked="1" hidden="0"/>
    </x:xf>
    <x:xf numFmtId="176" fontId="0" fillId="2" borderId="1" applyNumberFormat="0" applyFill="0" applyBorder="1" applyAlignment="0" applyProtection="1">
      <x:protection locked="1" hidden="0"/>
    </x:xf>
    <x:xf numFmtId="176" fontId="0" fillId="2" borderId="1" applyNumberFormat="0" applyFill="0" applyBorder="1" applyAlignment="0" applyProtection="1">
      <x:protection locked="1" hidden="0"/>
    </x:xf>
    <x:xf numFmtId="0" fontId="0" fillId="2" borderId="6" applyNumberFormat="0" applyFill="0" applyBorder="1" applyAlignment="0" applyProtection="1">
      <x:protection locked="1" hidden="0"/>
    </x:xf>
    <x:xf numFmtId="177" fontId="0" fillId="2" borderId="7" applyNumberFormat="0" applyFill="0" applyBorder="1" applyAlignment="0" applyProtection="1">
      <x:protection locked="1" hidden="0"/>
    </x:xf>
    <x:xf numFmtId="180" fontId="0" fillId="0" borderId="1" applyNumberFormat="0" applyFill="1" applyBorder="1" applyAlignment="0" applyProtection="1">
      <x:protection locked="1" hidden="0"/>
    </x:xf>
    <x:xf numFmtId="184" fontId="0" fillId="0" borderId="1" applyNumberFormat="0" applyFill="1" applyBorder="1" applyAlignment="0" applyProtection="1">
      <x:protection locked="1" hidden="0"/>
    </x:xf>
    <x:xf numFmtId="180" fontId="0" fillId="0" borderId="1" applyNumberFormat="0" applyFill="1" applyBorder="1" applyAlignment="0" applyProtection="1">
      <x:protection locked="1" hidden="0"/>
    </x:xf>
    <x:xf numFmtId="178" fontId="0" fillId="2" borderId="1" applyNumberFormat="0" applyFill="0" applyBorder="1" applyAlignment="0" applyProtection="1">
      <x:protection locked="1" hidden="0"/>
    </x:xf>
    <x:xf numFmtId="12" fontId="0" fillId="2" borderId="1" applyNumberFormat="0" applyFill="0" applyBorder="1" applyAlignment="0" applyProtection="1">
      <x:protection locked="1" hidden="0"/>
    </x:xf>
    <x:xf numFmtId="0" fontId="9" fillId="9" borderId="1" applyNumberFormat="0" applyFill="0" applyBorder="1" applyAlignment="0" applyProtection="1">
      <x:protection locked="1" hidden="0"/>
    </x:xf>
    <x:xf numFmtId="38" fontId="0" fillId="9" borderId="1" applyNumberFormat="0" applyFill="0" applyBorder="1" applyAlignment="0" applyProtection="1">
      <x:protection locked="1" hidden="0"/>
    </x:xf>
    <x:xf numFmtId="181" fontId="0" fillId="9" borderId="1" applyNumberFormat="0" applyFill="0" applyBorder="1" applyAlignment="0" applyProtection="1">
      <x:protection locked="1" hidden="0"/>
    </x:xf>
    <x:xf numFmtId="179" fontId="0" fillId="2"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12"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5"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14" applyNumberFormat="0" applyFill="1" applyBorder="1" applyAlignment="0" applyProtection="1">
      <x:protection locked="1" hidden="0"/>
    </x:xf>
    <x:xf numFmtId="0" fontId="0" fillId="5" borderId="1" applyNumberFormat="0" applyFill="0" applyBorder="1" applyAlignment="0" applyProtection="1">
      <x:protection locked="1" hidden="0"/>
    </x:xf>
    <x:xf numFmtId="38" fontId="0" fillId="5" borderId="1" applyNumberFormat="0" applyFill="0" applyBorder="1" applyAlignment="0" applyProtection="1">
      <x:protection locked="1" hidden="0"/>
    </x:xf>
    <x:xf numFmtId="181" fontId="0" fillId="5"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0" fontId="0" fillId="0" borderId="10" applyNumberFormat="0" applyFill="1" applyBorder="1" applyAlignment="0" applyProtection="1">
      <x:protection locked="1" hidden="0"/>
    </x:xf>
    <x:xf numFmtId="0" fontId="0" fillId="6" borderId="1" applyNumberFormat="0" applyFill="0" applyBorder="1" applyAlignment="0" applyProtection="1">
      <x:protection locked="1" hidden="0"/>
    </x:xf>
    <x:xf numFmtId="38" fontId="0" fillId="6" borderId="1" applyNumberFormat="0" applyFill="0" applyBorder="1" applyAlignment="0" applyProtection="1">
      <x:protection locked="1" hidden="0"/>
    </x:xf>
    <x:xf numFmtId="181" fontId="0" fillId="6" borderId="1" applyNumberFormat="0" applyFill="0" applyBorder="1" applyAlignment="0" applyProtection="1">
      <x:protection locked="1" hidden="0"/>
    </x:xf>
    <x:xf numFmtId="0" fontId="0" fillId="3" borderId="1" applyNumberFormat="0" applyFill="0" applyBorder="1" applyAlignment="0" applyProtection="1">
      <x:protection locked="1" hidden="0"/>
    </x:xf>
    <x:xf numFmtId="38" fontId="0" fillId="3" borderId="1" applyNumberFormat="0" applyFill="0" applyBorder="1" applyAlignment="0" applyProtection="1">
      <x:protection locked="1" hidden="0"/>
    </x:xf>
    <x:xf numFmtId="0" fontId="0" fillId="0" borderId="5" applyNumberFormat="0" applyFill="1" applyBorder="1" applyAlignment="0" applyProtection="1">
      <x:protection locked="1" hidden="0"/>
    </x:xf>
    <x:xf numFmtId="0" fontId="0" fillId="0" borderId="3" applyNumberFormat="0" applyFill="1" applyBorder="1" applyAlignment="0" applyProtection="1">
      <x:protection locked="1" hidden="0"/>
    </x:xf>
    <x:xf numFmtId="0" fontId="0" fillId="0" borderId="4" applyNumberFormat="0" applyFill="1" applyBorder="1" applyAlignment="0" applyProtection="1">
      <x:protection locked="1" hidden="0"/>
    </x:xf>
    <x:xf numFmtId="0" fontId="0" fillId="0" borderId="0" applyNumberFormat="0" applyFill="1" applyBorder="0" applyAlignment="0" applyProtection="1">
      <x:protection locked="1" hidden="0"/>
    </x:xf>
    <x:xf numFmtId="0" fontId="0" fillId="0" borderId="9" applyNumberFormat="0" applyFill="1" applyBorder="1" applyAlignment="0" applyProtection="1">
      <x:protection locked="1" hidden="0"/>
    </x:xf>
    <x:xf numFmtId="13" fontId="0" fillId="2" borderId="1" applyNumberFormat="0" applyFill="0" applyBorder="1" applyAlignment="0" applyProtection="1">
      <x:protection locked="1" hidden="0"/>
    </x:xf>
    <x:xf numFmtId="0"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38" fontId="0" fillId="2" borderId="1" applyNumberFormat="0" applyFill="0" applyBorder="1" applyAlignment="0" applyProtection="1">
      <x:protection locked="1" hidden="0"/>
    </x:xf>
    <x:xf numFmtId="0" fontId="0" fillId="0" borderId="11"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0" borderId="13" applyNumberFormat="0" applyFill="1" applyBorder="1" applyAlignment="0" applyProtection="1">
      <x:protection locked="1" hidden="0"/>
    </x:xf>
    <x:xf numFmtId="0" fontId="0" fillId="0" borderId="14" applyNumberFormat="0" applyFill="1" applyBorder="1" applyAlignment="0" applyProtection="1">
      <x:protection locked="1" hidden="0"/>
    </x:xf>
    <x:xf numFmtId="0" fontId="0" fillId="0" borderId="10" applyNumberFormat="0" applyFill="1" applyBorder="1" applyAlignment="0" applyProtection="1">
      <x:protection locked="1" hidden="0"/>
    </x:xf>
    <x:xf numFmtId="40" fontId="0" fillId="0" borderId="1" applyNumberFormat="0" applyFill="1" applyBorder="1" applyAlignment="0" applyProtection="1">
      <x:protection locked="1" hidden="0"/>
    </x:xf>
    <x:xf numFmtId="0" fontId="0" fillId="4" borderId="5" applyNumberFormat="0" applyFill="0" applyBorder="1" applyAlignment="0" applyProtection="1">
      <x:protection locked="1" hidden="0"/>
    </x:xf>
    <x:xf numFmtId="0" fontId="0" fillId="4" borderId="3" applyNumberFormat="0" applyFill="0" applyBorder="1" applyAlignment="0" applyProtection="1">
      <x:protection locked="1" hidden="0"/>
    </x:xf>
    <x:xf numFmtId="0" fontId="8" fillId="0" borderId="15" applyNumberFormat="0" applyFill="1"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40" fontId="0" fillId="2" borderId="5" applyNumberFormat="0" applyFill="0" applyBorder="1" applyAlignment="0" applyProtection="1">
      <x:protection locked="1" hidden="0"/>
    </x:xf>
    <x:xf numFmtId="40" fontId="0" fillId="2" borderId="4" applyNumberFormat="0" applyFill="0" applyBorder="1" applyAlignment="0" applyProtection="1">
      <x:protection locked="1" hidden="0"/>
    </x:xf>
    <x:xf numFmtId="40" fontId="0" fillId="2" borderId="1" applyNumberFormat="0" applyFill="0" applyBorder="1" applyAlignment="0" applyProtection="1">
      <x:protection locked="1" hidden="0"/>
    </x:xf>
    <x:xf numFmtId="40" fontId="0" fillId="9" borderId="1" applyNumberFormat="0" applyFill="0" applyBorder="1" applyAlignment="0" applyProtection="1">
      <x:protection locked="1" hidden="0"/>
    </x:xf>
    <x:xf numFmtId="0" fontId="0" fillId="0" borderId="7" applyNumberFormat="0" applyFill="1" applyBorder="1" applyAlignment="0" applyProtection="1">
      <x:protection locked="1" hidden="0"/>
    </x:xf>
    <x:xf numFmtId="0" fontId="0" fillId="0" borderId="3" applyNumberFormat="0" applyFill="1" applyBorder="1" applyAlignment="0" applyProtection="1">
      <x:protection locked="1" hidden="0"/>
    </x:xf>
    <x:xf numFmtId="185" fontId="0" fillId="0" borderId="1" applyNumberFormat="0" applyFill="1" applyBorder="1" applyAlignment="0" applyProtection="1">
      <x:protection locked="1" hidden="0"/>
    </x:xf>
    <x:xf numFmtId="0" fontId="0" fillId="0" borderId="8" applyNumberFormat="0" applyFill="1" applyBorder="1" applyAlignment="0" applyProtection="1">
      <x:protection locked="1" hidden="0"/>
    </x:xf>
    <x:xf numFmtId="176" fontId="0" fillId="0" borderId="5" applyNumberFormat="0" applyFill="1" applyBorder="1" applyAlignment="0" applyProtection="1">
      <x:protection locked="1" hidden="0"/>
    </x:xf>
    <x:xf numFmtId="176" fontId="0" fillId="0" borderId="5" applyNumberFormat="0" applyFill="1" applyBorder="1" applyAlignment="0" applyProtection="1">
      <x:protection locked="1" hidden="0"/>
    </x:xf>
    <x:xf numFmtId="0" fontId="0" fillId="0" borderId="6" applyNumberFormat="0" applyFill="1" applyBorder="1" applyAlignment="0" applyProtection="1">
      <x:protection locked="1" hidden="0"/>
    </x:xf>
    <x:xf numFmtId="14" fontId="0" fillId="0" borderId="1" applyNumberFormat="0" applyFill="1" applyBorder="1" applyAlignment="0" applyProtection="1">
      <x:protection locked="1" hidden="0"/>
    </x:xf>
    <x:xf numFmtId="176" fontId="0" fillId="0" borderId="1" applyNumberFormat="0" applyFill="1" applyBorder="1" applyAlignment="0" applyProtection="1">
      <x:protection locked="1" hidden="0"/>
    </x:xf>
    <x:xf numFmtId="0" fontId="0" fillId="7" borderId="5" applyNumberFormat="0" applyFill="0" applyBorder="1" applyAlignment="0" applyProtection="1">
      <x:protection locked="1" hidden="0"/>
    </x:xf>
    <x:xf numFmtId="0" fontId="0" fillId="7" borderId="3" applyNumberFormat="0" applyFill="0" applyBorder="1" applyAlignment="0" applyProtection="1">
      <x:protection locked="1" hidden="0"/>
    </x:xf>
    <x:xf numFmtId="0" fontId="0" fillId="7" borderId="4" applyNumberFormat="0" applyFill="0" applyBorder="1" applyAlignment="0" applyProtection="1">
      <x:protection locked="1" hidden="0"/>
    </x:xf>
    <x:xf numFmtId="0" fontId="0" fillId="0" borderId="5" applyNumberFormat="0" applyFill="1" applyBorder="1" applyAlignment="0" applyProtection="1">
      <x:protection locked="1" hidden="0"/>
    </x:xf>
    <x:xf numFmtId="186" fontId="0" fillId="0" borderId="1" applyNumberFormat="0" applyFill="1" applyBorder="1" applyAlignment="0" applyProtection="1">
      <x:protection locked="1" hidden="0"/>
    </x:xf>
    <x:xf numFmtId="0" fontId="0" fillId="0" borderId="3" applyNumberFormat="0" applyFill="1" applyBorder="1" applyAlignment="0" applyProtection="1">
      <x:protection locked="1" hidden="0"/>
    </x:xf>
    <x:xf numFmtId="181" fontId="0" fillId="0" borderId="1" applyNumberFormat="0" applyFill="1" applyBorder="1" applyAlignment="0" applyProtection="1">
      <x:protection locked="1" hidden="0"/>
    </x:xf>
    <x:xf numFmtId="185" fontId="0" fillId="9" borderId="1" applyNumberFormat="0" applyFill="0" applyBorder="1" applyAlignment="0" applyProtection="1">
      <x:protection locked="1" hidden="0"/>
    </x:xf>
    <x:xf numFmtId="0" fontId="0" fillId="0" borderId="2" applyNumberFormat="0" applyFill="1" applyBorder="1" applyAlignment="0" applyProtection="1">
      <x:protection locked="1" hidden="0"/>
    </x:xf>
    <x:xf numFmtId="0" fontId="0" fillId="0" borderId="9" applyNumberFormat="0" applyFill="1" applyBorder="1" applyAlignment="0" applyProtection="1">
      <x:protection locked="1" hidden="0"/>
    </x:xf>
    <x:xf numFmtId="49" fontId="0" fillId="0" borderId="1" applyNumberFormat="0" applyFill="1" applyBorder="1" applyAlignment="0" applyProtection="1">
      <x:protection locked="1" hidden="0"/>
    </x:xf>
    <x:xf numFmtId="49" fontId="0" fillId="0" borderId="11" applyNumberFormat="0" applyFill="1" applyBorder="1" applyAlignment="0" applyProtection="1">
      <x:protection locked="1" hidden="0"/>
    </x:xf>
    <x:xf numFmtId="49" fontId="0" fillId="0" borderId="6" applyNumberFormat="0" applyFill="1" applyBorder="1" applyAlignment="0" applyProtection="1">
      <x:protection locked="1" hidden="0"/>
    </x:xf>
    <x:xf numFmtId="185" fontId="0" fillId="2" borderId="1" applyNumberFormat="0" applyFill="0" applyBorder="1" applyAlignment="0" applyProtection="1">
      <x:protection locked="1" hidden="0"/>
    </x:xf>
    <x:xf numFmtId="49" fontId="0" fillId="2" borderId="1" applyNumberFormat="0" applyFill="0" applyBorder="1" applyAlignment="0" applyProtection="1">
      <x:protection locked="1" hidden="0"/>
    </x:xf>
    <x:xf numFmtId="49" fontId="0" fillId="0" borderId="8" applyNumberFormat="0" applyFill="1" applyBorder="1" applyAlignment="0" applyProtection="1">
      <x:protection locked="1" hidden="0"/>
    </x:xf>
    <x:xf numFmtId="0" fontId="0" fillId="4" borderId="7" applyNumberFormat="0" applyFill="0" applyBorder="1" applyAlignment="0" applyProtection="1">
      <x:protection locked="1" hidden="0"/>
    </x:xf>
    <x:xf numFmtId="0" fontId="0" fillId="4" borderId="12" applyNumberFormat="0" applyFill="0" applyBorder="1" applyAlignment="0" applyProtection="1">
      <x:protection locked="1" hidden="0"/>
    </x:xf>
    <x:xf numFmtId="0" fontId="0" fillId="2" borderId="5" applyNumberFormat="0" applyFill="0" applyBorder="1" applyAlignment="0" applyProtection="1">
      <x:protection locked="1" hidden="0"/>
    </x:xf>
    <x:xf numFmtId="0" fontId="0" fillId="2" borderId="3" applyNumberFormat="0" applyFill="0" applyBorder="1" applyAlignment="0" applyProtection="1">
      <x:protection locked="1" hidden="0"/>
    </x:xf>
    <x:xf numFmtId="0" fontId="0" fillId="2" borderId="4" applyNumberFormat="0" applyFill="0" applyBorder="1" applyAlignment="0" applyProtection="1">
      <x:protection locked="1" hidden="0"/>
    </x:xf>
    <x:xf numFmtId="0" fontId="0" fillId="0" borderId="3" applyNumberFormat="0" applyFill="1" applyBorder="1" applyAlignment="0" applyProtection="1">
      <x:protection locked="1" hidden="0"/>
    </x:xf>
    <x:xf numFmtId="4" fontId="0" fillId="0" borderId="1" applyNumberFormat="0" applyFill="1" applyBorder="1" applyAlignment="0" applyProtection="1">
      <x:protection locked="1" hidden="0"/>
    </x:xf>
  </x:cellStyleXfs>
  <x:cellXfs count="251">
    <x:xf numFmtId="0" fontId="0" fillId="0" borderId="0" xfId="0">
      <x:alignment vertical="center"/>
    </x:xf>
    <x:xf numFmtId="0" fontId="0" fillId="0" borderId="1" xfId="0" applyBorder="1">
      <x:alignment vertical="center"/>
    </x:xf>
    <x:xf numFmtId="0" fontId="0" fillId="0" borderId="0" xfId="0" applyAlignment="1">
      <x:alignment horizontal="right" vertical="center"/>
    </x:xf>
    <x:xf numFmtId="176" fontId="0" fillId="0" borderId="1" xfId="0" applyNumberFormat="1" applyFill="1" applyBorder="1">
      <x:alignment vertical="center"/>
    </x:xf>
    <x:xf numFmtId="0" fontId="0" fillId="0" borderId="2" xfId="0" applyBorder="1">
      <x:alignment vertical="center"/>
    </x:xf>
    <x:xf numFmtId="0" fontId="0" fillId="0" borderId="3" xfId="0" applyBorder="1">
      <x:alignment vertical="center"/>
    </x:xf>
    <x:xf numFmtId="0" fontId="0" fillId="0" borderId="5" xfId="0" applyBorder="1">
      <x:alignment vertical="center"/>
    </x:xf>
    <x:xf numFmtId="0" fontId="0" fillId="0" borderId="6" xfId="0" applyBorder="1">
      <x:alignment vertical="center"/>
    </x:xf>
    <x:xf numFmtId="0" fontId="0" fillId="0" borderId="7" xfId="0" applyBorder="1">
      <x:alignment vertical="center"/>
    </x:xf>
    <x:xf numFmtId="0" fontId="0" fillId="0" borderId="8" xfId="0" applyBorder="1">
      <x:alignment vertical="center"/>
    </x:xf>
    <x:xf numFmtId="38" fontId="4" fillId="0" borderId="1" xfId="1" applyFont="1" applyBorder="1">
      <x:alignment vertical="center"/>
    </x:xf>
    <x:xf numFmtId="180" fontId="4" fillId="0" borderId="1" xfId="1" applyNumberFormat="1" applyFont="1" applyBorder="1" applyAlignment="1">
      <x:alignment horizontal="right" vertical="center"/>
    </x:xf>
    <x:xf numFmtId="180" fontId="4" fillId="0" borderId="1" xfId="1" applyNumberFormat="1" applyFont="1" applyBorder="1">
      <x:alignment vertical="center"/>
    </x:xf>
    <x:xf numFmtId="181" fontId="0" fillId="0" borderId="1" xfId="0" applyNumberFormat="1" applyBorder="1">
      <x:alignment vertical="center"/>
    </x:xf>
    <x:xf numFmtId="0" fontId="0" fillId="0" borderId="9" xfId="0" applyBorder="1" applyAlignment="1">
      <x:alignment horizontal="left" vertical="center" indent="1"/>
    </x:xf>
    <x:xf numFmtId="0" fontId="0" fillId="0" borderId="10" xfId="0" applyBorder="1">
      <x:alignment vertical="center"/>
    </x:xf>
    <x:xf numFmtId="0" fontId="0" fillId="0" borderId="3" xfId="0" applyBorder="1" applyAlignment="1">
      <x:alignment horizontal="left" vertical="center" indent="1"/>
    </x:xf>
    <x:xf numFmtId="0" fontId="0" fillId="2" borderId="1" xfId="0" applyFill="1" applyBorder="1">
      <x:alignment vertical="center"/>
    </x:xf>
    <x:xf numFmtId="0" fontId="0" fillId="2" borderId="7" xfId="0" applyFill="1" applyBorder="1">
      <x:alignment vertical="center"/>
    </x:xf>
    <x:xf numFmtId="0" fontId="0" fillId="2" borderId="4" xfId="0" applyFill="1" applyBorder="1">
      <x:alignment vertical="center"/>
    </x:xf>
    <x:xf numFmtId="0" fontId="0" fillId="2" borderId="8" xfId="0" applyFill="1" applyBorder="1">
      <x:alignment vertical="center"/>
    </x:xf>
    <x:xf numFmtId="176" fontId="0" fillId="2" borderId="1" xfId="0" applyNumberFormat="1" applyFill="1" applyBorder="1">
      <x:alignment vertical="center"/>
    </x:xf>
    <x:xf numFmtId="0" fontId="0" fillId="2" borderId="6" xfId="0" applyFill="1" applyBorder="1">
      <x:alignment vertical="center"/>
    </x:xf>
    <x:xf numFmtId="177" fontId="0" fillId="2" borderId="7" xfId="0" applyNumberFormat="1" applyFill="1" applyBorder="1">
      <x:alignment vertical="center"/>
    </x:xf>
    <x:xf numFmtId="178" fontId="0" fillId="2" borderId="1" xfId="0" applyNumberFormat="1" applyFill="1" applyBorder="1">
      <x:alignment vertical="center"/>
    </x:xf>
    <x:xf numFmtId="179" fontId="0" fillId="2" borderId="1" xfId="0" applyNumberFormat="1" applyFill="1" applyBorder="1">
      <x:alignment vertical="center"/>
    </x:xf>
    <x:xf numFmtId="0" fontId="0" fillId="2" borderId="1" xfId="0" applyFill="1" applyBorder="1" applyAlignment="1">
      <x:alignment horizontal="center" vertical="center"/>
    </x:xf>
    <x:xf numFmtId="0" fontId="0" fillId="2" borderId="1" xfId="0" applyFill="1" applyBorder="1" applyAlignment="1">
      <x:alignment horizontal="right" vertical="center"/>
    </x:xf>
    <x:xf numFmtId="0" fontId="0" fillId="2" borderId="11" xfId="0" applyFill="1" applyBorder="1">
      <x:alignment vertical="center"/>
    </x:xf>
    <x:xf numFmtId="0" fontId="0" fillId="4" borderId="1" xfId="0" applyFill="1" applyBorder="1">
      <x:alignment vertical="center"/>
    </x:xf>
    <x:xf numFmtId="0" fontId="0" fillId="4" borderId="7" xfId="0" applyFill="1" applyBorder="1">
      <x:alignment vertical="center"/>
    </x:xf>
    <x:xf numFmtId="0" fontId="0" fillId="4" borderId="12" xfId="0" applyFill="1" applyBorder="1">
      <x:alignment vertical="center"/>
    </x:xf>
    <x:xf numFmtId="0" fontId="0" fillId="5" borderId="1" xfId="0" applyFill="1" applyBorder="1">
      <x:alignment vertical="center"/>
    </x:xf>
    <x:xf numFmtId="38" fontId="4" fillId="5" borderId="1" xfId="1" applyFont="1" applyFill="1" applyBorder="1">
      <x:alignment vertical="center"/>
    </x:xf>
    <x:xf numFmtId="181" fontId="0" fillId="5" borderId="1" xfId="0" applyNumberFormat="1" applyFill="1" applyBorder="1">
      <x:alignment vertical="center"/>
    </x:xf>
    <x:xf numFmtId="0" fontId="0" fillId="6" borderId="1" xfId="0" applyFill="1" applyBorder="1">
      <x:alignment vertical="center"/>
    </x:xf>
    <x:xf numFmtId="38" fontId="4" fillId="6" borderId="1" xfId="1" applyFont="1" applyFill="1" applyBorder="1">
      <x:alignment vertical="center"/>
    </x:xf>
    <x:xf numFmtId="181" fontId="0" fillId="6" borderId="1" xfId="0" applyNumberFormat="1" applyFill="1" applyBorder="1">
      <x:alignment vertical="center"/>
    </x:xf>
    <x:xf numFmtId="0" fontId="0" fillId="3" borderId="1" xfId="0" applyFill="1" applyBorder="1">
      <x:alignment vertical="center"/>
    </x:xf>
    <x:xf numFmtId="38" fontId="4" fillId="3" borderId="1" xfId="1" applyFont="1" applyFill="1" applyBorder="1">
      <x:alignment vertical="center"/>
    </x:xf>
    <x:xf numFmtId="0" fontId="0" fillId="7" borderId="5" xfId="0" applyFill="1" applyBorder="1">
      <x:alignment vertical="center"/>
    </x:xf>
    <x:xf numFmtId="0" fontId="0" fillId="7" borderId="3" xfId="0" applyFill="1" applyBorder="1">
      <x:alignment vertical="center"/>
    </x:xf>
    <x:xf numFmtId="0" fontId="0" fillId="0" borderId="11" xfId="0" applyBorder="1">
      <x:alignment vertical="center"/>
    </x:xf>
    <x:xf numFmtId="0" fontId="0" fillId="0" borderId="13" xfId="0" applyBorder="1">
      <x:alignment vertical="center"/>
    </x:xf>
    <x:xf numFmtId="0" fontId="0" fillId="0" borderId="14" xfId="0" applyBorder="1">
      <x:alignment vertical="center"/>
    </x:xf>
    <x:xf numFmtId="0" fontId="0" fillId="4" borderId="5" xfId="0" applyFill="1" applyBorder="1">
      <x:alignment vertical="center"/>
    </x:xf>
    <x:xf numFmtId="0" fontId="0" fillId="4" borderId="3" xfId="0" applyFill="1" applyBorder="1">
      <x:alignment vertical="center"/>
    </x:xf>
    <x:xf numFmtId="0" fontId="0" fillId="2" borderId="5" xfId="0" applyFill="1" applyBorder="1" applyAlignment="1">
      <x:alignment vertical="center"/>
    </x:xf>
    <x:xf numFmtId="182" fontId="0" fillId="2" borderId="1" xfId="0" applyNumberFormat="1" applyFill="1" applyBorder="1">
      <x:alignment vertical="center"/>
    </x:xf>
    <x:xf numFmtId="49" fontId="4" fillId="0" borderId="1" xfId="1" applyNumberFormat="1" applyFont="1" applyBorder="1" applyAlignment="1">
      <x:alignment horizontal="right" vertical="center"/>
    </x:xf>
    <x:xf numFmtId="38" fontId="4" fillId="0" borderId="1" xfId="1" applyFont="1" applyBorder="1" applyAlignment="1">
      <x:alignment horizontal="right" vertical="center"/>
    </x:xf>
    <x:xf numFmtId="38" fontId="4" fillId="0" borderId="1" xfId="1" applyFont="1" applyBorder="1" applyAlignment="1">
      <x:alignment horizontal="right" vertical="center"/>
    </x:xf>
    <x:xf numFmtId="0" fontId="0" fillId="0" borderId="3" xfId="0" applyFill="1" applyBorder="1" applyAlignment="1">
      <x:alignment horizontal="center" vertical="center"/>
    </x:xf>
    <x:xf numFmtId="38" fontId="4" fillId="0" borderId="3" xfId="1" applyFont="1" applyFill="1" applyBorder="1" applyAlignment="1">
      <x:alignment horizontal="right" vertical="center"/>
    </x:xf>
    <x:xf numFmtId="38" fontId="4" fillId="2" borderId="1" xfId="1" applyFont="1" applyFill="1" applyBorder="1" applyAlignment="1">
      <x:alignment horizontal="right" vertical="center"/>
    </x:xf>
    <x:xf numFmtId="38" fontId="4" fillId="2" borderId="1" xfId="1" applyFont="1" applyFill="1" applyBorder="1">
      <x:alignment vertical="center"/>
    </x:xf>
    <x:xf numFmtId="40" fontId="4" fillId="0" borderId="1" xfId="1" applyNumberFormat="1" applyFont="1" applyBorder="1">
      <x:alignment vertical="center"/>
    </x:xf>
    <x:xf numFmtId="4" fontId="0" fillId="0" borderId="1" xfId="0" applyNumberFormat="1" applyBorder="1">
      <x:alignment vertical="center"/>
    </x:xf>
    <x:xf numFmtId="40" fontId="4" fillId="2" borderId="1" xfId="1" applyNumberFormat="1" applyFont="1" applyFill="1" applyBorder="1" applyAlignment="1">
      <x:alignment horizontal="right" vertical="center"/>
    </x:xf>
    <x:xf numFmtId="176" fontId="0" fillId="0" borderId="5" xfId="0" applyNumberFormat="1" applyFill="1" applyBorder="1">
      <x:alignment vertical="center"/>
    </x:xf>
    <x:xf numFmtId="176" fontId="0" fillId="2" borderId="1" xfId="0" applyNumberFormat="1" applyFill="1" applyBorder="1" applyAlignment="1">
      <x:alignment horizontal="left" vertical="center" indent="1"/>
    </x:xf>
    <x:xf numFmtId="176" fontId="0" fillId="0" borderId="5" xfId="0" applyNumberFormat="1" applyFill="1" applyBorder="1" applyAlignment="1">
      <x:alignment horizontal="left" vertical="center" indent="1"/>
    </x:xf>
    <x:xf numFmtId="0" fontId="0" fillId="0" borderId="1" xfId="0" applyBorder="1" applyAlignment="1">
      <x:alignment horizontal="center" vertical="center"/>
    </x:xf>
    <x:xf numFmtId="0" fontId="0" fillId="2" borderId="1" xfId="0" applyFill="1" applyBorder="1" applyAlignment="1">
      <x:alignment horizontal="center" vertical="center"/>
    </x:xf>
    <x:xf numFmtId="184" fontId="0" fillId="0" borderId="1" xfId="0" applyNumberFormat="1" applyBorder="1">
      <x:alignment vertical="center"/>
    </x:xf>
    <x:xf numFmtId="0" fontId="0" fillId="0" borderId="1" xfId="0" applyBorder="1" applyAlignment="1">
      <x:alignment horizontal="center" vertical="center"/>
    </x:xf>
    <x:xf numFmtId="0" fontId="0" fillId="8" borderId="1" xfId="0" applyFill="1" applyBorder="1" applyAlignment="1">
      <x:alignment horizontal="center" vertical="center"/>
    </x:xf>
    <x:xf numFmtId="0" fontId="0" fillId="2" borderId="1" xfId="0" applyFill="1" applyBorder="1" applyAlignment="1">
      <x:alignment horizontal="center" vertical="center"/>
    </x:xf>
    <x:xf numFmtId="0" fontId="6" fillId="0" borderId="0" xfId="0" applyFont="1">
      <x:alignment vertical="center"/>
    </x:xf>
    <x:xf numFmtId="0" fontId="0" fillId="0" borderId="9" xfId="0" applyFill="1" applyBorder="1">
      <x:alignment vertical="center"/>
    </x:xf>
    <x:xf numFmtId="0" fontId="0" fillId="0" borderId="0" xfId="0" applyBorder="1">
      <x:alignment vertical="center"/>
    </x:xf>
    <x:xf numFmtId="0" fontId="0" fillId="2" borderId="1" xfId="0" applyFill="1" applyBorder="1" applyAlignment="1">
      <x:alignment horizontal="center" vertical="center"/>
    </x:xf>
    <x:xf numFmtId="0" fontId="0" fillId="0" borderId="1" xfId="0" applyBorder="1" applyAlignment="1">
      <x:alignment horizontal="left" vertical="center"/>
    </x:xf>
    <x:xf numFmtId="0" fontId="0" fillId="0" borderId="3" xfId="0" applyBorder="1" applyAlignment="1">
      <x:alignment horizontal="left" vertical="center"/>
    </x:xf>
    <x:xf numFmtId="185" fontId="4" fillId="0" borderId="1" xfId="1" applyNumberFormat="1" applyFont="1" applyBorder="1" applyAlignment="1">
      <x:alignment horizontal="right" vertical="center"/>
    </x:xf>
    <x:xf numFmtId="0" fontId="0" fillId="2" borderId="1" xfId="0" applyFill="1" applyBorder="1" applyAlignment="1">
      <x:alignment vertical="center"/>
    </x:xf>
    <x:xf numFmtId="185" fontId="4" fillId="0" borderId="1" xfId="1" applyNumberFormat="1" applyFont="1" applyBorder="1" applyAlignment="1">
      <x:alignment horizontal="right" vertical="center"/>
    </x:xf>
    <x:xf numFmtId="0" fontId="0" fillId="2" borderId="1" xfId="0" applyFill="1" applyBorder="1" applyAlignment="1">
      <x:alignment horizontal="left" vertical="center"/>
    </x:xf>
    <x:xf numFmtId="0" fontId="0" fillId="2" borderId="1" xfId="0" applyFill="1" applyBorder="1" applyAlignment="1">
      <x:alignment horizontal="center" vertical="center"/>
    </x:xf>
    <x:xf numFmtId="185"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49" fontId="4" fillId="2" borderId="1" xfId="1" applyNumberFormat="1" applyFont="1" applyFill="1" applyBorder="1" applyAlignment="1">
      <x:alignment horizontal="right" vertical="center"/>
    </x:xf>
    <x:xf numFmtId="0" fontId="0" fillId="2" borderId="1" xfId="0" applyFill="1" applyBorder="1" applyAlignment="1">
      <x:alignment horizontal="center" vertical="center"/>
    </x:xf>
    <x:xf numFmtId="0" fontId="0" fillId="2" borderId="1" xfId="0" applyFill="1" applyBorder="1" applyAlignment="1">
      <x:alignment horizontal="left" vertical="center"/>
    </x:xf>
    <x:xf numFmtId="0" fontId="0" fillId="0" borderId="7" xfId="0" applyBorder="1" applyAlignment="1">
      <x:alignment vertical="top" wrapText="1"/>
    </x:xf>
    <x:xf numFmtId="0" fontId="0" fillId="0" borderId="12" xfId="0" applyBorder="1" applyAlignment="1">
      <x:alignment vertical="top" wrapText="1"/>
    </x:xf>
    <x:xf numFmtId="0" fontId="0" fillId="0" borderId="13" xfId="0" applyBorder="1" applyAlignment="1">
      <x:alignment vertical="top" wrapText="1"/>
    </x:xf>
    <x:xf numFmtId="0" fontId="0" fillId="0" borderId="15" xfId="0" applyBorder="1" applyAlignment="1">
      <x:alignment vertical="top" wrapText="1"/>
    </x:xf>
    <x:xf numFmtId="0" fontId="0" fillId="0" borderId="0" xfId="0" applyAlignment="1">
      <x:alignment vertical="top" wrapText="1"/>
    </x:xf>
    <x:xf numFmtId="0" fontId="0" fillId="0" borderId="14" xfId="0" applyBorder="1" applyAlignment="1">
      <x:alignment vertical="top" wrapText="1"/>
    </x:xf>
    <x:xf numFmtId="0" fontId="0" fillId="0" borderId="2" xfId="0" applyBorder="1" applyAlignment="1">
      <x:alignment vertical="top" wrapText="1"/>
    </x:xf>
    <x:xf numFmtId="0" fontId="0" fillId="0" borderId="9" xfId="0" applyBorder="1" applyAlignment="1">
      <x:alignment vertical="top" wrapText="1"/>
    </x:xf>
    <x:xf numFmtId="0" fontId="0" fillId="0" borderId="10" xfId="0" applyBorder="1" applyAlignment="1">
      <x:alignment vertical="top" wrapText="1"/>
    </x:xf>
    <x:xf numFmtId="0" fontId="0" fillId="0" borderId="5" xfId="0" applyBorder="1" applyAlignment="1">
      <x:alignment horizontal="left" vertical="top" wrapText="1"/>
    </x:xf>
    <x:xf numFmtId="0" fontId="0" fillId="0" borderId="3" xfId="0" applyBorder="1" applyAlignment="1">
      <x:alignment horizontal="left" vertical="top" wrapText="1"/>
    </x:xf>
    <x:xf numFmtId="0" fontId="0" fillId="0" borderId="4" xfId="0" applyBorder="1" applyAlignment="1">
      <x:alignment horizontal="left" vertical="top" wrapText="1"/>
    </x:xf>
    <x:xf numFmtId="0" fontId="0" fillId="0" borderId="1" xfId="0" applyBorder="1" applyAlignment="1">
      <x:alignment horizontal="left" vertical="center"/>
    </x:xf>
    <x:xf numFmtId="38" fontId="0" fillId="0" borderId="1" xfId="1" applyFont="1" applyBorder="1" applyAlignment="1">
      <x:alignment horizontal="right" vertical="center"/>
    </x:xf>
    <x:xf numFmtId="0" fontId="0" fillId="0" borderId="5" xfId="0" applyBorder="1" applyAlignment="1">
      <x:alignment horizontal="left" vertical="center"/>
    </x:xf>
    <x:xf numFmtId="0" fontId="0" fillId="0" borderId="3" xfId="0" applyBorder="1" applyAlignment="1">
      <x:alignment horizontal="left" vertical="center"/>
    </x:xf>
    <x:xf numFmtId="0" fontId="0" fillId="0" borderId="4" xfId="0" applyBorder="1" applyAlignment="1">
      <x:alignment horizontal="left" vertical="center"/>
    </x:xf>
    <x:xf numFmtId="38" fontId="4" fillId="0" borderId="5" xfId="1" applyFont="1" applyBorder="1" applyAlignment="1">
      <x:alignment horizontal="right" vertical="center"/>
    </x:xf>
    <x:xf numFmtId="38" fontId="4" fillId="0" borderId="3" xfId="1" applyFont="1" applyBorder="1" applyAlignment="1">
      <x:alignment horizontal="right" vertical="center"/>
    </x:xf>
    <x:xf numFmtId="38" fontId="4" fillId="0" borderId="4" xfId="1" applyFont="1" applyBorder="1" applyAlignment="1">
      <x:alignment horizontal="right" vertical="center"/>
    </x:xf>
    <x:xf numFmtId="0" fontId="0" fillId="8" borderId="1" xfId="0" applyFill="1" applyBorder="1" applyAlignment="1">
      <x:alignment horizontal="center" vertical="center"/>
    </x:xf>
    <x:xf numFmtId="0" fontId="0" fillId="0" borderId="0" xfId="0" applyAlignment="1">
      <x:alignment horizontal="right" vertical="center"/>
    </x:xf>
    <x:xf numFmtId="183" fontId="0" fillId="0" borderId="0" xfId="0" applyNumberFormat="1" applyAlignment="1">
      <x:alignment horizontal="left" vertical="center"/>
    </x:xf>
    <x:xf numFmtId="0" fontId="0" fillId="0" borderId="1" xfId="0" applyBorder="1" applyAlignment="1">
      <x:alignment horizontal="center" vertical="center"/>
    </x:xf>
    <x:xf numFmtId="0" fontId="0" fillId="0" borderId="7" xfId="0" applyBorder="1" applyAlignment="1">
      <x:alignment horizontal="center" vertical="center"/>
    </x:xf>
    <x:xf numFmtId="0" fontId="0" fillId="0" borderId="12" xfId="0" applyBorder="1" applyAlignment="1">
      <x:alignment horizontal="center" vertical="center"/>
    </x:xf>
    <x:xf numFmtId="0" fontId="0" fillId="0" borderId="13" xfId="0" applyBorder="1" applyAlignment="1">
      <x:alignment horizontal="center" vertical="center"/>
    </x:xf>
    <x:xf numFmtId="0" fontId="0" fillId="3" borderId="5" xfId="0" applyFill="1" applyBorder="1" applyAlignment="1">
      <x:alignment horizontal="left" vertical="center"/>
    </x:xf>
    <x:xf numFmtId="0" fontId="0" fillId="3" borderId="3" xfId="0" applyFill="1" applyBorder="1" applyAlignment="1">
      <x:alignment horizontal="left" vertical="center"/>
    </x:xf>
    <x:xf numFmtId="0" fontId="0" fillId="3" borderId="4" xfId="0" applyFill="1" applyBorder="1" applyAlignment="1">
      <x:alignment horizontal="left" vertical="center"/>
    </x:xf>
    <x:xf numFmtId="40" fontId="4" fillId="0" borderId="1" xfId="1" applyNumberFormat="1" applyFont="1" applyBorder="1" applyAlignment="1">
      <x:alignment horizontal="right" vertical="center"/>
    </x:xf>
    <x:xf numFmtId="185" fontId="4" fillId="0" borderId="1" xfId="1" applyNumberFormat="1" applyFont="1" applyBorder="1" applyAlignment="1">
      <x:alignment horizontal="right" vertical="center"/>
    </x:xf>
    <x:xf numFmtId="186" fontId="0" fillId="0" borderId="1" xfId="0" applyNumberFormat="1" applyBorder="1" applyAlignment="1">
      <x:alignment horizontal="right" vertical="center"/>
    </x:xf>
    <x:xf numFmtId="181" fontId="0" fillId="0" borderId="1" xfId="2" applyNumberFormat="1" applyFont="1" applyBorder="1" applyAlignment="1">
      <x:alignment horizontal="right" vertical="center"/>
    </x:xf>
    <x:xf numFmtId="0" fontId="0" fillId="2" borderId="5" xfId="0" applyFill="1" applyBorder="1" applyAlignment="1">
      <x:alignment horizontal="center" vertical="center"/>
    </x:xf>
    <x:xf numFmtId="0" fontId="0" fillId="2" borderId="3" xfId="0" applyFill="1" applyBorder="1" applyAlignment="1">
      <x:alignment horizontal="center" vertical="center"/>
    </x:xf>
    <x:xf numFmtId="40" fontId="0" fillId="0" borderId="1" xfId="1" applyNumberFormat="1" applyFont="1" applyBorder="1" applyAlignment="1">
      <x:alignment horizontal="right" vertical="center"/>
    </x:xf>
    <x:xf numFmtId="0" fontId="0" fillId="2" borderId="5" xfId="0" applyFill="1" applyBorder="1" applyAlignment="1">
      <x:alignment horizontal="right" vertical="center"/>
    </x:xf>
    <x:xf numFmtId="0" fontId="0" fillId="2" borderId="3" xfId="0" applyFill="1" applyBorder="1" applyAlignment="1">
      <x:alignment horizontal="right" vertical="center"/>
    </x:xf>
    <x:xf numFmtId="0" fontId="0" fillId="2" borderId="4" xfId="0" applyFill="1" applyBorder="1" applyAlignment="1">
      <x:alignment horizontal="right" vertical="center"/>
    </x:xf>
    <x:xf numFmtId="40" fontId="4" fillId="2" borderId="1" xfId="1" applyNumberFormat="1" applyFont="1" applyFill="1" applyBorder="1" applyAlignment="1">
      <x:alignment horizontal="right" vertical="center"/>
    </x:xf>
    <x:xf numFmtId="0" fontId="0" fillId="2" borderId="4" xfId="0" applyFill="1" applyBorder="1" applyAlignment="1">
      <x:alignment horizontal="center" vertical="center"/>
    </x:xf>
    <x:xf numFmtId="40" fontId="4" fillId="2" borderId="5" xfId="1" applyNumberFormat="1" applyFont="1" applyFill="1" applyBorder="1" applyAlignment="1">
      <x:alignment horizontal="right" vertical="center"/>
    </x:xf>
    <x:xf numFmtId="40" fontId="4" fillId="2" borderId="4" xfId="1" applyNumberFormat="1" applyFont="1" applyFill="1" applyBorder="1" applyAlignment="1">
      <x:alignment horizontal="right" vertical="center"/>
    </x:xf>
    <x:xf numFmtId="0" fontId="0" fillId="0" borderId="1" xfId="0" applyBorder="1" applyAlignment="1">
      <x:alignment vertical="center"/>
    </x:xf>
    <x:xf numFmtId="49" fontId="4" fillId="0" borderId="11" xfId="1" applyNumberFormat="1" applyFont="1" applyBorder="1" applyAlignment="1">
      <x:alignment horizontal="center" vertical="center"/>
    </x:xf>
    <x:xf numFmtId="49" fontId="4" fillId="0" borderId="6" xfId="1" applyNumberFormat="1" applyFont="1" applyBorder="1" applyAlignment="1">
      <x:alignment horizontal="center" vertical="center"/>
    </x:xf>
    <x:xf numFmtId="49" fontId="4" fillId="0" borderId="8" xfId="1" applyNumberFormat="1" applyFont="1" applyBorder="1" applyAlignment="1">
      <x:alignment horizontal="center" vertical="center"/>
    </x:xf>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0" borderId="1" xfId="0" applyNumberFormat="0" applyFill="1" applyBorder="1" applyAlignment="0" applyProtection="1">
      <x:alignment horizontal="center" vertical="center"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0" xfId="0" applyNumberFormat="0" applyFill="1" applyBorder="0" applyAlignment="0" applyProtection="1">
      <x:alignment horizontal="right" vertical="center" textRotation="0" wrapText="0" indent="0" relativeIndent="0" justifyLastLine="0" shrinkToFit="0" readingOrder="0"/>
      <x:protection locked="1" hidden="0"/>
    </x:xf>
    <x:xf numFmtId="183" fontId="0" fillId="0" borderId="0" xfId="0" applyNumberFormat="0" applyFill="1" applyBorder="0"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1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2" xfId="0" applyNumberFormat="0" applyFill="1" applyBorder="1" applyAlignment="0" applyProtection="1">
      <x:alignment horizontal="center"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center" vertical="center" textRotation="0" wrapText="0" indent="0" relativeIndent="0" justifyLastLine="0" shrinkToFit="0" readingOrder="0"/>
      <x:protection locked="1" hidden="0"/>
    </x:xf>
    <x:xf numFmtId="0" fontId="0" fillId="3" borderId="5"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3" xfId="0" applyNumberFormat="0" applyFill="0" applyBorder="1" applyAlignment="0" applyProtection="1">
      <x:alignment horizontal="left" vertical="center" textRotation="0" wrapText="0" indent="0" relativeIndent="0" justifyLastLine="0" shrinkToFit="0" readingOrder="0"/>
      <x:protection locked="1" hidden="0"/>
    </x:xf>
    <x:xf numFmtId="0" fontId="0" fillId="3" borderId="4" xfId="0" applyNumberFormat="0" applyFill="0" applyBorder="1" applyAlignment="0" applyProtection="1">
      <x:alignment horizontal="lef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left"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0" relativeIndent="0" justifyLastLine="0" shrinkToFit="0" readingOrder="0"/>
      <x:protection locked="1" hidden="0"/>
    </x:xf>
    <x:xf numFmtId="0" fontId="0" fillId="0" borderId="4" xfId="0" applyNumberFormat="0" applyFill="1" applyBorder="1" applyAlignment="0" applyProtection="1">
      <x:alignment horizontal="left"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left" vertical="center" textRotation="0" wrapText="0" indent="0" relativeIndent="0" justifyLastLine="0" shrinkToFit="0" readingOrder="0"/>
      <x:protection locked="1" hidden="0"/>
    </x:xf>
    <x:xf numFmtId="38" fontId="0" fillId="0" borderId="5"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3" xfId="0" applyNumberFormat="0" applyFill="1" applyBorder="1" applyAlignment="0" applyProtection="1">
      <x:alignment horizontal="right" vertical="center" textRotation="0" wrapText="0" indent="0" relativeIndent="0" justifyLastLine="0" shrinkToFit="0" readingOrder="0"/>
      <x:protection locked="1" hidden="0"/>
    </x:xf>
    <x:xf numFmtId="38" fontId="0" fillId="0" borderId="4" xfId="0" applyNumberFormat="0" applyFill="1" applyBorder="1" applyAlignment="0" applyProtection="1">
      <x:alignment horizontal="right" vertical="center" textRotation="0" wrapText="0" indent="0" relativeIndent="0" justifyLastLine="0" shrinkToFit="0" readingOrder="0"/>
      <x:protection locked="1" hidden="0"/>
    </x:xf>
    <x:xf numFmtId="0" fontId="0" fillId="8" borderId="1" xfId="0" applyNumberFormat="0" applyFill="0" applyBorder="1" applyAlignment="0" applyProtection="1">
      <x:alignment horizontal="center"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38"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1"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2" borderId="8"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76" fontId="0" fillId="2" borderId="1" xfId="0" applyNumberFormat="0" applyFill="0" applyBorder="1" applyAlignment="0" applyProtection="1">
      <x:alignment horizontal="left" vertical="center" textRotation="0" wrapText="0" indent="1" relativeIndent="0" justifyLastLine="0" shrinkToFit="0" readingOrder="0"/>
      <x:protection locked="1" hidden="0"/>
    </x:xf>
    <x:xf numFmtId="0" fontId="0" fillId="2" borderId="6" xfId="0" applyNumberFormat="0" applyFill="0" applyBorder="1" applyAlignment="0" applyProtection="1">
      <x:alignment horizontal="general" vertical="center" textRotation="0" wrapText="0" indent="0" relativeIndent="0" justifyLastLine="0" shrinkToFit="0" readingOrder="0"/>
      <x:protection locked="1" hidden="0"/>
    </x:xf>
    <x:xf numFmtId="177" fontId="0" fillId="2" borderId="7" xfId="0" applyNumberFormat="0" applyFill="0"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4"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8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17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12"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9"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179"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3"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5"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1" indent="0" relativeIndent="0" justifyLastLine="0" shrinkToFit="0" readingOrder="0"/>
      <x:protection locked="1" hidden="0"/>
    </x:xf>
    <x:xf numFmtId="0" fontId="0" fillId="0" borderId="14" xfId="0" applyNumberFormat="0" applyFill="1" applyBorder="1" applyAlignment="0" applyProtection="1">
      <x:alignment horizontal="general" vertical="top" textRotation="0" wrapText="1" indent="0" relativeIndent="0" justifyLastLine="0" shrinkToFit="0" readingOrder="0"/>
      <x:protection locked="1" hidden="0"/>
    </x:xf>
    <x:xf numFmtId="0"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5"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9" xfId="0" applyNumberFormat="0" applyFill="1" applyBorder="1" applyAlignment="0" applyProtection="1">
      <x:alignment horizontal="general" vertical="top" textRotation="0" wrapText="1" indent="0" relativeIndent="0" justifyLastLine="0" shrinkToFit="0" readingOrder="0"/>
      <x:protection locked="1" hidden="0"/>
    </x:xf>
    <x:xf numFmtId="0" fontId="0" fillId="0" borderId="10" xfId="0" applyNumberFormat="0" applyFill="1" applyBorder="1" applyAlignment="0" applyProtection="1">
      <x:alignment horizontal="general" vertical="top" textRotation="0" wrapText="1" indent="0" relativeIndent="0" justifyLastLine="0" shrinkToFit="0" readingOrder="0"/>
      <x:protection locked="1" hidden="0"/>
    </x:xf>
    <x:xf numFmtId="0"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181" fontId="0" fillId="6"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38" fontId="0" fillId="3"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3"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4" xfId="0" applyNumberFormat="0" applyFill="1" applyBorder="1" applyAlignment="0" applyProtection="1">
      <x:alignment horizontal="left" vertical="top" textRotation="0" wrapText="1" indent="0" relativeIndent="0" justifyLastLine="0" shrinkToFit="0" readingOrder="0"/>
      <x:protection locked="1" hidden="0"/>
    </x:xf>
    <x:xf numFmtId="0" fontId="0" fillId="0" borderId="0" xfId="0" applyNumberFormat="0" applyFill="1" applyBorder="0"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general" vertical="center" textRotation="0" wrapText="0" indent="0" relativeIndent="0" justifyLastLine="0" shrinkToFit="0" readingOrder="0"/>
      <x:protection locked="1" hidden="0"/>
    </x:xf>
    <x:xf numFmtId="13" fontId="0" fillId="2" borderId="1"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38" fontId="0" fillId="2"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11"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3"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4"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10" xfId="0" applyNumberFormat="0" applyFill="1" applyBorder="1" applyAlignment="0" applyProtection="1">
      <x:alignment horizontal="general" vertical="center" textRotation="0" wrapText="0" indent="0" relativeIndent="0" justifyLastLine="0" shrinkToFit="0" readingOrder="0"/>
      <x:protection locked="1" hidden="0"/>
    </x:xf>
    <x:xf numFmtId="40"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4"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8" fillId="0" borderId="15" xfId="0" applyNumberFormat="0" applyFill="1" applyBorder="1" applyAlignment="0" applyProtection="1">
      <x:alignment horizontal="general" vertical="bottom" textRotation="0" wrapText="0" indent="0" relativeIndent="0" justifyLastLine="0" shrinkToFit="0" readingOrder="0"/>
      <x:protection locked="1" hidden="0"/>
    </x:xf>
    <x:xf numFmtId="0" fontId="0" fillId="2" borderId="5"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center"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center" vertical="center" textRotation="0" wrapText="0" indent="0" relativeIndent="0" justifyLastLine="0" shrinkToFit="0" readingOrder="0"/>
      <x:protection locked="1" hidden="0"/>
    </x:xf>
    <x:xf numFmtId="4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40"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0" fontId="0" fillId="9" borderId="1"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7"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general" vertical="center" textRotation="0" wrapText="0" indent="0" relativeIndent="0" justifyLastLine="0" shrinkToFit="0" readingOrder="0"/>
      <x:protection locked="1" hidden="0"/>
    </x:xf>
    <x:xf numFmtId="185"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8"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76" fontId="0" fillId="0" borderId="5" xfId="0" applyNumberFormat="0" applyFill="1" applyBorder="1" applyAlignment="0" applyProtection="1">
      <x:alignment horizontal="left" vertical="center" textRotation="0" wrapText="0" indent="1" relativeIndent="0" justifyLastLine="0" shrinkToFit="0" readingOrder="0"/>
      <x:protection locked="1" hidden="0"/>
    </x:xf>
    <x:xf numFmtId="0" fontId="0" fillId="0" borderId="6" xfId="0" applyNumberFormat="0" applyFill="1" applyBorder="1" applyAlignment="0" applyProtection="1">
      <x:alignment horizontal="general" vertical="center" textRotation="0" wrapText="0" indent="0" relativeIndent="0" justifyLastLine="0" shrinkToFit="0" readingOrder="0"/>
      <x:protection locked="1" hidden="0"/>
    </x:xf>
    <x:xf numFmtId="14"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76" fontId="0" fillId="0" borderId="1" xfId="0" applyNumberFormat="0" applyFill="1" applyBorder="1" applyAlignment="0" applyProtection="1">
      <x:alignment horizontal="general" vertical="center" textRotation="0" wrapText="0" indent="0" relativeIndent="0" justifyLastLine="0" shrinkToFit="0" readingOrder="0"/>
      <x:protection locked="1" hidden="0"/>
    </x:xf>
    <x:xf numFmtId="0" fontId="0" fillId="7" borderId="5"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3" xfId="0" applyNumberFormat="0" applyFill="0" applyBorder="1" applyAlignment="0" applyProtection="1">
      <x:alignment horizontal="general" vertical="center" textRotation="0" wrapText="0" indent="0" relativeIndent="0" justifyLastLine="0" shrinkToFit="0" readingOrder="0"/>
      <x:protection locked="1" hidden="0"/>
    </x:xf>
    <x:xf numFmtId="0" fontId="0" fillId="7" borderId="4" xfId="0" applyNumberFormat="0" applyFill="0" applyBorder="1" applyAlignment="0" applyProtection="1">
      <x:alignment horizontal="general" vertical="center" textRotation="0" wrapText="0" indent="0" relativeIndent="0" justifyLastLine="0" shrinkToFit="0" readingOrder="0"/>
      <x:protection locked="1" hidden="0"/>
    </x:xf>
    <x:xf numFmtId="0" fontId="0" fillId="0" borderId="5" xfId="0" applyNumberFormat="0" applyFill="1" applyBorder="1" applyAlignment="0" applyProtection="1">
      <x:alignment horizontal="general" vertical="center" textRotation="0" wrapText="0" indent="0" relativeIndent="0" justifyLastLine="0" shrinkToFit="0" readingOrder="0"/>
      <x:protection locked="1" hidden="0"/>
    </x:xf>
    <x:xf numFmtId="186"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left" vertical="center" textRotation="0" wrapText="0" indent="1" relativeIndent="0" justifyLastLine="0" shrinkToFit="0" readingOrder="0"/>
      <x:protection locked="1" hidden="0"/>
    </x:xf>
    <x:xf numFmtId="181"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185" fontId="0" fillId="9" borderId="1"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2" xfId="0" applyNumberFormat="0" applyFill="1" applyBorder="1" applyAlignment="0" applyProtection="1">
      <x:alignment horizontal="general" vertical="center" textRotation="0" wrapText="0" indent="0" relativeIndent="0" justifyLastLine="0" shrinkToFit="0" readingOrder="0"/>
      <x:protection locked="1" hidden="0"/>
    </x:xf>
    <x:xf numFmtId="0" fontId="0" fillId="0" borderId="9" xfId="0" applyNumberFormat="0" applyFill="1" applyBorder="1" applyAlignment="0" applyProtection="1">
      <x:alignment horizontal="left" vertical="center" textRotation="0" wrapText="0" indent="1" relativeIndent="0" justifyLastLine="0" shrinkToFit="0" readingOrder="0"/>
      <x:protection locked="1" hidden="0"/>
    </x:xf>
    <x:xf numFmtId="49" fontId="0" fillId="0" borderId="1" xfId="0" applyNumberFormat="0" applyFill="1" applyBorder="1" applyAlignment="0" applyProtection="1">
      <x:alignment horizontal="right" vertical="center" textRotation="0" wrapText="0" indent="0" relativeIndent="0" justifyLastLine="0" shrinkToFit="0" readingOrder="0"/>
      <x:protection locked="1" hidden="0"/>
    </x:xf>
    <x:xf numFmtId="49" fontId="0" fillId="0" borderId="11" xfId="0" applyNumberFormat="0" applyFill="1" applyBorder="1" applyAlignment="0" applyProtection="1">
      <x:alignment horizontal="center" vertical="center" textRotation="0" wrapText="0" indent="0" relativeIndent="0" justifyLastLine="0" shrinkToFit="0" readingOrder="0"/>
      <x:protection locked="1" hidden="0"/>
    </x:xf>
    <x:xf numFmtId="49" fontId="0" fillId="0" borderId="6" xfId="0" applyNumberFormat="0" applyFill="1" applyBorder="1" applyAlignment="0" applyProtection="1">
      <x:alignment horizontal="center" vertical="center" textRotation="0" wrapText="0" indent="0" relativeIndent="0" justifyLastLine="0" shrinkToFit="0" readingOrder="0"/>
      <x:protection locked="1" hidden="0"/>
    </x:xf>
    <x:xf numFmtId="185"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2" borderId="1" xfId="0" applyNumberFormat="0" applyFill="0" applyBorder="1" applyAlignment="0" applyProtection="1">
      <x:alignment horizontal="right" vertical="center" textRotation="0" wrapText="0" indent="0" relativeIndent="0" justifyLastLine="0" shrinkToFit="0" readingOrder="0"/>
      <x:protection locked="1" hidden="0"/>
    </x:xf>
    <x:xf numFmtId="49" fontId="0" fillId="0" borderId="8" xfId="0" applyNumberFormat="0" applyFill="1" applyBorder="1" applyAlignment="0" applyProtection="1">
      <x:alignment horizontal="center" vertical="center" textRotation="0" wrapText="0" indent="0" relativeIndent="0" justifyLastLine="0" shrinkToFit="0" readingOrder="0"/>
      <x:protection locked="1" hidden="0"/>
    </x:xf>
    <x:xf numFmtId="0" fontId="0" fillId="4" borderId="7" xfId="0" applyNumberFormat="0" applyFill="0" applyBorder="1" applyAlignment="0" applyProtection="1">
      <x:alignment horizontal="general" vertical="center" textRotation="0" wrapText="0" indent="0" relativeIndent="0" justifyLastLine="0" shrinkToFit="0" readingOrder="0"/>
      <x:protection locked="1" hidden="0"/>
    </x:xf>
    <x:xf numFmtId="0" fontId="0" fillId="4" borderId="12" xfId="0" applyNumberFormat="0" applyFill="0" applyBorder="1" applyAlignment="0" applyProtection="1">
      <x:alignment horizontal="general" vertical="center" textRotation="0" wrapText="0" indent="0" relativeIndent="0" justifyLastLine="0" shrinkToFit="0" readingOrder="0"/>
      <x:protection locked="1" hidden="0"/>
    </x:xf>
    <x:xf numFmtId="0" fontId="0" fillId="2" borderId="5"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3" xfId="0" applyNumberFormat="0" applyFill="0" applyBorder="1" applyAlignment="0" applyProtection="1">
      <x:alignment horizontal="right" vertical="center" textRotation="0" wrapText="0" indent="0" relativeIndent="0" justifyLastLine="0" shrinkToFit="0" readingOrder="0"/>
      <x:protection locked="1" hidden="0"/>
    </x:xf>
    <x:xf numFmtId="0" fontId="0" fillId="2" borderId="4" xfId="0" applyNumberFormat="0" applyFill="0" applyBorder="1" applyAlignment="0" applyProtection="1">
      <x:alignment horizontal="right" vertical="center" textRotation="0" wrapText="0" indent="0" relativeIndent="0" justifyLastLine="0" shrinkToFit="0" readingOrder="0"/>
      <x:protection locked="1" hidden="0"/>
    </x:xf>
    <x:xf numFmtId="0" fontId="0" fillId="0" borderId="3" xfId="0" applyNumberFormat="0" applyFill="1" applyBorder="1" applyAlignment="0" applyProtection="1">
      <x:alignment horizontal="center" vertical="center" textRotation="0" wrapText="0" indent="0" relativeIndent="0" justifyLastLine="0" shrinkToFit="0" readingOrder="0"/>
      <x:protection locked="1" hidden="0"/>
    </x:xf>
    <x:xf numFmtId="4" fontId="0" fillId="0" borderId="1" xfId="0" applyNumberFormat="0" applyFill="1" applyBorder="1" applyAlignment="0" applyProtection="1">
      <x:alignment horizontal="general" vertical="center" textRotation="0" wrapText="0" indent="0" relativeIndent="0" justifyLastLine="0" shrinkToFit="0" readingOrder="0"/>
      <x:protection locked="1" hidden="0"/>
    </x:xf>
  </x:cellXfs>
  <x:cellStyles count="9">
    <x:cellStyle name="パーセント" xfId="2" builtinId="5"/>
    <x:cellStyle name="桁区切り" xfId="1" builtinId="6"/>
    <x:cellStyle name="桁区切り 2" xfId="3"/>
    <x:cellStyle name="標準" xfId="0" builtinId="0"/>
    <x:cellStyle name="標準 2" xfId="4"/>
    <x:cellStyle name="標準 3" xfId="5"/>
    <x:cellStyle name="標準 4" xfId="6"/>
    <x:cellStyle name="標準 5" xfId="7"/>
    <x:cellStyle name="Normal" xfId="8" builtinId="0"/>
  </x:cellStyles>
  <x:tableStyles count="0" defaultTableStyle="TableStyleMedium9" defaultPivotStyle="PivotStyleLight16"/>
  <x:colors>
    <x:mruColors>
      <x:color rgb="FFFAFF8E"/>
      <x:color rgb="FFCCFFCC"/>
    </x:mruColors>
  </x:colors>
</x: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x:worksheet xmlns:r="http://schemas.openxmlformats.org/officeDocument/2006/relationships" xmlns:x="http://schemas.openxmlformats.org/spreadsheetml/2006/main">
  <x:sheetPr codeName="Sheet7">
    <x:outlinePr summaryBelow="1" summaryRight="1"/>
  </x:sheetPr>
  <x:dimension ref="B1:B3"/>
  <x:sheetViews>
    <x:sheetView tabSelected="1" workbookViewId="0">
      <x:selection activeCell="B3" sqref="B3 B3:B3"/>
    </x:sheetView>
  </x:sheetViews>
  <x:sheetFormatPr defaultColWidth="14.210625" defaultRowHeight="13.5" customHeight="1"/>
  <x:cols>
    <x:col min="1" max="1" width="1.625" style="132" customWidth="1"/>
  </x:cols>
  <x:sheetData>
    <x:row r="1" spans="1:2" customFormat="1" ht="7.5" customHeight="1"/>
    <x:row r="2" spans="1:2" customFormat="1" ht="21" customHeight="1">
      <x:c r="B2" s="133" t="s"/>
    </x:row>
    <x:row r="3" spans="1:2" customFormat="1" ht="66" customHeight="1">
      <x:c r="B3" s="133" t="s"/>
    </x:row>
  </x:sheetData>
  <x:phoneticPr fontId="5"/>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codeName="Sheet8">
    <x:outlinePr summaryBelow="1" summaryRight="1"/>
  </x:sheetPr>
  <x:dimension ref="B1:P58"/>
  <x:sheetViews>
    <x:sheetView tabSelected="0" workbookViewId="0"/>
  </x:sheetViews>
  <x:sheetFormatPr defaultRowHeight="13.5"/>
  <x:cols>
    <x:col min="1" max="1" width="1.375" style="132" customWidth="1"/>
    <x:col min="2" max="2" width="2.875" style="132" customWidth="1"/>
    <x:col min="3" max="3" width="23.125" style="132" customWidth="1"/>
    <x:col min="4" max="4" width="3.5" style="132" customWidth="1"/>
    <x:col min="5" max="5" width="15.625" style="132" customWidth="1"/>
    <x:col min="6" max="6" width="10.625" style="132" customWidth="1"/>
    <x:col min="7" max="7" width="15.625" style="132" customWidth="1"/>
    <x:col min="8" max="8" width="10.625" style="132" customWidth="1"/>
    <x:col min="9" max="9" width="15.625" style="132" customWidth="1"/>
    <x:col min="10" max="10" width="18.75" style="132" customWidth="1"/>
    <x:col min="11" max="12" width="15.625" style="132" customWidth="1"/>
    <x:col min="13" max="13" width="10.625" style="132" customWidth="1"/>
    <x:col min="14" max="14" width="15.625" style="132" customWidth="1"/>
    <x:col min="15" max="15" width="10.625" style="132" customWidth="1"/>
    <x:col min="16" max="16" width="15.625" style="132" customWidth="1"/>
  </x:cols>
  <x:sheetData>
    <x:row r="1" spans="1:16" customFormat="1" ht="20.1" customHeight="1">
      <x:c r="B1" s="134" t="s">
        <x:v>0</x:v>
      </x:c>
    </x:row>
    <x:row r="2" spans="1:16">
      <x:c r="B2" s="135" t="s">
        <x:v>1</x:v>
      </x:c>
      <x:c r="C2" s="135" t="s"/>
      <x:c r="D2" s="136">
        <x:v>42192</x:v>
      </x:c>
      <x:c r="E2" s="136" t="s"/>
      <x:c r="F2" s="137" t="s">
        <x:v>2</x:v>
      </x:c>
      <x:c r="G2" s="132" t="s">
        <x:v>3</x:v>
      </x:c>
      <x:c r="J2" s="138" t="s">
        <x:v>4</x:v>
      </x:c>
      <x:c r="K2" s="133" t="s">
        <x:v>5</x:v>
      </x:c>
      <x:c r="L2" s="133" t="s"/>
      <x:c r="M2" s="133" t="s"/>
    </x:row>
    <x:row r="3" spans="1:16">
      <x:c r="J3" s="139" t="s">
        <x:v>6</x:v>
      </x:c>
      <x:c r="K3" s="140" t="s">
        <x:v>7</x:v>
      </x:c>
      <x:c r="L3" s="141" t="s"/>
      <x:c r="M3" s="142" t="s"/>
    </x:row>
    <x:row r="4" spans="1:16">
      <x:c r="B4" s="143" t="s">
        <x:v>8</x:v>
      </x:c>
      <x:c r="C4" s="144" t="s"/>
      <x:c r="D4" s="144" t="s"/>
      <x:c r="E4" s="144" t="s"/>
      <x:c r="F4" s="144" t="s"/>
      <x:c r="G4" s="144" t="s"/>
      <x:c r="H4" s="144" t="s"/>
      <x:c r="I4" s="144" t="s"/>
      <x:c r="J4" s="144" t="s"/>
      <x:c r="K4" s="144" t="s"/>
      <x:c r="L4" s="144" t="s"/>
      <x:c r="M4" s="145" t="s"/>
    </x:row>
    <x:row r="5" spans="1:16">
      <x:c r="B5" s="146" t="s">
        <x:v>9</x:v>
      </x:c>
      <x:c r="C5" s="146" t="s"/>
      <x:c r="D5" s="147" t="s">
        <x:v>10</x:v>
      </x:c>
      <x:c r="E5" s="148" t="s"/>
      <x:c r="F5" s="149" t="s"/>
      <x:c r="G5" s="150" t="s">
        <x:v>11</x:v>
      </x:c>
      <x:c r="H5" s="151" t="s">
        <x:v>12</x:v>
      </x:c>
      <x:c r="I5" s="151" t="s"/>
      <x:c r="J5" s="137" t="s">
        <x:v>13</x:v>
      </x:c>
      <x:c r="K5" s="147" t="n">
        <x:v>2016</x:v>
      </x:c>
      <x:c r="L5" s="148" t="s"/>
      <x:c r="M5" s="149" t="s"/>
    </x:row>
    <x:row r="6" spans="1:16">
      <x:c r="B6" s="146" t="s">
        <x:v>14</x:v>
      </x:c>
      <x:c r="C6" s="146" t="s"/>
      <x:c r="D6" s="151" t="s">
        <x:v>15</x:v>
      </x:c>
      <x:c r="E6" s="151" t="s"/>
      <x:c r="F6" s="151" t="s"/>
      <x:c r="G6" s="151" t="s"/>
      <x:c r="H6" s="151" t="s"/>
      <x:c r="I6" s="151" t="s"/>
      <x:c r="J6" s="151" t="s"/>
      <x:c r="K6" s="151" t="s"/>
      <x:c r="L6" s="151" t="s"/>
      <x:c r="M6" s="151" t="s"/>
    </x:row>
    <x:row r="7" spans="1:16">
      <x:c r="B7" s="146" t="s">
        <x:v>16</x:v>
      </x:c>
      <x:c r="C7" s="146" t="s"/>
      <x:c r="D7" s="151" t="s">
        <x:v>17</x:v>
      </x:c>
      <x:c r="E7" s="151" t="s"/>
      <x:c r="F7" s="151" t="s"/>
      <x:c r="G7" s="151" t="s"/>
      <x:c r="H7" s="151" t="s"/>
      <x:c r="I7" s="151" t="s"/>
      <x:c r="J7" s="137" t="s">
        <x:v>18</x:v>
      </x:c>
      <x:c r="K7" s="151" t="s">
        <x:v>19</x:v>
      </x:c>
      <x:c r="L7" s="151" t="s"/>
      <x:c r="M7" s="151" t="s"/>
    </x:row>
    <x:row r="8" spans="1:16">
      <x:c r="B8" s="146" t="s">
        <x:v>20</x:v>
      </x:c>
      <x:c r="C8" s="146" t="s"/>
      <x:c r="D8" s="151" t="s"/>
      <x:c r="E8" s="151" t="s"/>
      <x:c r="F8" s="151" t="s"/>
      <x:c r="G8" s="151" t="s"/>
      <x:c r="H8" s="151" t="s"/>
      <x:c r="I8" s="151" t="s"/>
      <x:c r="J8" s="137" t="s">
        <x:v>21</x:v>
      </x:c>
      <x:c r="K8" s="151" t="s">
        <x:v>22</x:v>
      </x:c>
      <x:c r="L8" s="151" t="s"/>
      <x:c r="M8" s="151" t="s"/>
    </x:row>
    <x:row r="9" spans="1:16">
      <x:c r="B9" s="146" t="s">
        <x:v>23</x:v>
      </x:c>
      <x:c r="C9" s="146" t="s"/>
      <x:c r="D9" s="151" t="s">
        <x:v>24</x:v>
      </x:c>
      <x:c r="E9" s="151" t="s"/>
      <x:c r="F9" s="151" t="s"/>
      <x:c r="G9" s="151" t="s"/>
      <x:c r="H9" s="151" t="s"/>
      <x:c r="I9" s="151" t="s"/>
      <x:c r="J9" s="137" t="s">
        <x:v>25</x:v>
      </x:c>
      <x:c r="K9" s="151" t="s">
        <x:v>26</x:v>
      </x:c>
      <x:c r="L9" s="151" t="s"/>
      <x:c r="M9" s="151" t="s"/>
    </x:row>
    <x:row r="10" spans="1:16">
      <x:c r="B10" s="146" t="s">
        <x:v>27</x:v>
      </x:c>
      <x:c r="C10" s="146" t="s"/>
      <x:c r="D10" s="151" t="s">
        <x:v>28</x:v>
      </x:c>
      <x:c r="E10" s="151" t="s"/>
      <x:c r="F10" s="151" t="s"/>
      <x:c r="G10" s="151" t="s"/>
      <x:c r="H10" s="151" t="s"/>
      <x:c r="I10" s="151" t="s"/>
      <x:c r="J10" s="137" t="s">
        <x:v>29</x:v>
      </x:c>
      <x:c r="K10" s="151" t="s">
        <x:v>30</x:v>
      </x:c>
      <x:c r="L10" s="151" t="s"/>
      <x:c r="M10" s="151" t="s"/>
    </x:row>
    <x:row r="11" spans="1:16">
      <x:c r="B11" s="146" t="s">
        <x:v>31</x:v>
      </x:c>
      <x:c r="C11" s="146" t="s"/>
      <x:c r="D11" s="147" t="s">
        <x:v>32</x:v>
      </x:c>
      <x:c r="E11" s="148" t="s"/>
      <x:c r="F11" s="149" t="s"/>
      <x:c r="G11" s="150" t="s">
        <x:v>33</x:v>
      </x:c>
      <x:c r="H11" s="151" t="s">
        <x:v>32</x:v>
      </x:c>
      <x:c r="I11" s="151" t="s"/>
      <x:c r="J11" s="137" t="s">
        <x:v>34</x:v>
      </x:c>
      <x:c r="K11" s="152" t="n">
        <x:v>98648421</x:v>
      </x:c>
      <x:c r="L11" s="153" t="s"/>
      <x:c r="M11" s="154" t="s"/>
    </x:row>
    <x:row r="12" spans="1:16" customFormat="1" ht="5.1" customHeight="1"/>
    <x:row r="13" spans="1:16">
      <x:c r="G13" s="155" t="s">
        <x:v>35</x:v>
      </x:c>
      <x:c r="H13" s="155" t="s"/>
      <x:c r="I13" s="155" t="s">
        <x:v>36</x:v>
      </x:c>
      <x:c r="J13" s="155" t="s">
        <x:v>37</x:v>
      </x:c>
      <x:c r="K13" s="155" t="s"/>
      <x:c r="L13" s="155" t="s">
        <x:v>38</x:v>
      </x:c>
      <x:c r="M13" s="155" t="s"/>
    </x:row>
    <x:row r="14" spans="1:16">
      <x:c r="G14" s="151" t="s">
        <x:v>39</x:v>
      </x:c>
      <x:c r="H14" s="151" t="s"/>
      <x:c r="I14" s="133" t="s">
        <x:v>40</x:v>
      </x:c>
      <x:c r="J14" s="156" t="n">
        <x:v>98648421</x:v>
      </x:c>
      <x:c r="K14" s="156" t="s"/>
      <x:c r="L14" s="156" t="n">
        <x:v>98648421</x:v>
      </x:c>
      <x:c r="M14" s="156" t="s"/>
    </x:row>
    <x:row r="15" spans="1:16" customFormat="1" ht="5.1" customHeight="1"/>
    <x:row r="16" spans="1:16">
      <x:c r="B16" s="157" t="s">
        <x:v>41</x:v>
      </x:c>
      <x:c r="C16" s="157" t="s"/>
      <x:c r="D16" s="157" t="s"/>
      <x:c r="E16" s="157" t="s">
        <x:v>42</x:v>
      </x:c>
      <x:c r="F16" s="157" t="s"/>
      <x:c r="G16" s="157" t="s">
        <x:v>43</x:v>
      </x:c>
      <x:c r="H16" s="157" t="s"/>
      <x:c r="I16" s="157" t="s">
        <x:v>44</x:v>
      </x:c>
      <x:c r="J16" s="157" t="s">
        <x:v>45</x:v>
      </x:c>
      <x:c r="K16" s="157" t="s">
        <x:v>46</x:v>
      </x:c>
      <x:c r="L16" s="157" t="s">
        <x:v>47</x:v>
      </x:c>
      <x:c r="M16" s="157" t="s"/>
      <x:c r="N16" s="157" t="s">
        <x:v>48</x:v>
      </x:c>
      <x:c r="O16" s="157" t="s"/>
      <x:c r="P16" s="157" t="s">
        <x:v>49</x:v>
      </x:c>
    </x:row>
    <x:row r="17" spans="1:16">
      <x:c r="B17" s="157" t="s"/>
      <x:c r="C17" s="157" t="s"/>
      <x:c r="D17" s="157" t="s"/>
      <x:c r="E17" s="157" t="s">
        <x:v>50</x:v>
      </x:c>
      <x:c r="F17" s="157" t="s">
        <x:v>51</x:v>
      </x:c>
      <x:c r="G17" s="157" t="s">
        <x:v>52</x:v>
      </x:c>
      <x:c r="H17" s="157" t="s">
        <x:v>53</x:v>
      </x:c>
      <x:c r="I17" s="157" t="s"/>
      <x:c r="J17" s="157" t="s"/>
      <x:c r="K17" s="157" t="s"/>
      <x:c r="L17" s="157" t="s">
        <x:v>54</x:v>
      </x:c>
      <x:c r="M17" s="157" t="s">
        <x:v>55</x:v>
      </x:c>
      <x:c r="N17" s="157" t="s">
        <x:v>56</x:v>
      </x:c>
      <x:c r="O17" s="157" t="s">
        <x:v>57</x:v>
      </x:c>
      <x:c r="P17" s="157" t="s"/>
    </x:row>
    <x:row r="18" spans="1:16">
      <x:c r="B18" s="158" t="s">
        <x:v>58</x:v>
      </x:c>
      <x:c r="C18" s="159" t="s"/>
      <x:c r="D18" s="160" t="s"/>
      <x:c r="E18" s="161" t="n">
        <x:v>57544037</x:v>
      </x:c>
      <x:c r="F18" s="160" t="s"/>
      <x:c r="G18" s="161" t="n">
        <x:v>0</x:v>
      </x:c>
      <x:c r="H18" s="160" t="s"/>
      <x:c r="I18" s="161">
        <x:f>E18-G18</x:f>
      </x:c>
      <x:c r="J18" s="137" t="s">
        <x:v>59</x:v>
      </x:c>
      <x:c r="K18" s="161" t="n">
        <x:v>0</x:v>
      </x:c>
      <x:c r="L18" s="161" t="n">
        <x:v>0</x:v>
      </x:c>
      <x:c r="M18" s="162" t="n">
        <x:v>0</x:v>
      </x:c>
      <x:c r="N18" s="161" t="n">
        <x:v>0</x:v>
      </x:c>
      <x:c r="O18" s="162" t="n">
        <x:v>0</x:v>
      </x:c>
      <x:c r="P18" s="161">
        <x:f>L18-N18</x:f>
      </x:c>
    </x:row>
    <x:row r="19" spans="1:16">
      <x:c r="B19" s="163" t="s"/>
      <x:c r="C19" s="164" t="s">
        <x:v>60</x:v>
      </x:c>
      <x:c r="D19" s="160" t="s"/>
      <x:c r="E19" s="161" t="n">
        <x:v>57544037</x:v>
      </x:c>
      <x:c r="F19" s="160" t="s"/>
      <x:c r="G19" s="161" t="n">
        <x:v>0</x:v>
      </x:c>
      <x:c r="H19" s="160" t="s"/>
      <x:c r="I19" s="161">
        <x:f>E19-G19</x:f>
      </x:c>
      <x:c r="J19" s="137" t="s">
        <x:v>61</x:v>
      </x:c>
      <x:c r="K19" s="161" t="n">
        <x:v>126584</x:v>
      </x:c>
      <x:c r="L19" s="161" t="n">
        <x:v>12792000</x:v>
      </x:c>
      <x:c r="M19" s="162" t="n">
        <x:v>22.2</x:v>
      </x:c>
      <x:c r="N19" s="161" t="n">
        <x:v>0</x:v>
      </x:c>
      <x:c r="O19" s="162" t="n">
        <x:v>0</x:v>
      </x:c>
      <x:c r="P19" s="161">
        <x:f>L19-N19</x:f>
      </x:c>
    </x:row>
    <x:row r="20" spans="1:16">
      <x:c r="B20" s="163" t="s"/>
      <x:c r="C20" s="165" t="s">
        <x:v>62</x:v>
      </x:c>
      <x:c r="D20" s="160" t="s"/>
      <x:c r="E20" s="161" t="n">
        <x:v>54177737</x:v>
      </x:c>
      <x:c r="F20" s="160" t="s"/>
      <x:c r="G20" s="161" t="n">
        <x:v>0</x:v>
      </x:c>
      <x:c r="H20" s="160" t="s"/>
      <x:c r="I20" s="161">
        <x:f>E20-G20</x:f>
      </x:c>
      <x:c r="J20" s="137" t="s">
        <x:v>63</x:v>
      </x:c>
      <x:c r="K20" s="161" t="n">
        <x:v>0</x:v>
      </x:c>
      <x:c r="L20" s="161" t="n">
        <x:v>12447230</x:v>
      </x:c>
      <x:c r="M20" s="162" t="n">
        <x:v>21.6</x:v>
      </x:c>
      <x:c r="N20" s="161" t="n">
        <x:v>0</x:v>
      </x:c>
      <x:c r="O20" s="162" t="n">
        <x:v>0</x:v>
      </x:c>
      <x:c r="P20" s="161">
        <x:f>L20-N20</x:f>
      </x:c>
    </x:row>
    <x:row r="21" spans="1:16">
      <x:c r="B21" s="163" t="s"/>
      <x:c r="C21" s="165" t="s">
        <x:v>64</x:v>
      </x:c>
      <x:c r="D21" s="160" t="s"/>
      <x:c r="E21" s="161" t="n">
        <x:v>3366300</x:v>
      </x:c>
      <x:c r="F21" s="160" t="s"/>
      <x:c r="G21" s="161" t="n">
        <x:v>0</x:v>
      </x:c>
      <x:c r="H21" s="160" t="s"/>
      <x:c r="I21" s="161">
        <x:f>E21-G21</x:f>
      </x:c>
      <x:c r="J21" s="137" t="s">
        <x:v>65</x:v>
      </x:c>
      <x:c r="K21" s="161" t="n">
        <x:v>0</x:v>
      </x:c>
      <x:c r="L21" s="161" t="n">
        <x:v>1000000</x:v>
      </x:c>
      <x:c r="M21" s="162" t="n">
        <x:v>1.7</x:v>
      </x:c>
      <x:c r="N21" s="161" t="n">
        <x:v>0</x:v>
      </x:c>
      <x:c r="O21" s="162" t="n">
        <x:v>0</x:v>
      </x:c>
      <x:c r="P21" s="161">
        <x:f>L21-N21</x:f>
      </x:c>
    </x:row>
    <x:row r="22" spans="1:16">
      <x:c r="B22" s="163" t="s"/>
      <x:c r="C22" s="165" t="s">
        <x:v>66</x:v>
      </x:c>
      <x:c r="D22" s="160" t="s"/>
      <x:c r="E22" s="161" t="n">
        <x:v>0</x:v>
      </x:c>
      <x:c r="F22" s="160" t="s"/>
      <x:c r="G22" s="161" t="n">
        <x:v>0</x:v>
      </x:c>
      <x:c r="H22" s="160" t="s"/>
      <x:c r="I22" s="161">
        <x:f>E22-G22</x:f>
      </x:c>
      <x:c r="J22" s="137" t="s">
        <x:v>67</x:v>
      </x:c>
      <x:c r="K22" s="161" t="n">
        <x:v>62577</x:v>
      </x:c>
      <x:c r="L22" s="161" t="n">
        <x:v>16416971</x:v>
      </x:c>
      <x:c r="M22" s="162" t="n">
        <x:v>28.5</x:v>
      </x:c>
      <x:c r="N22" s="161" t="n">
        <x:v>0</x:v>
      </x:c>
      <x:c r="O22" s="162" t="n">
        <x:v>0</x:v>
      </x:c>
      <x:c r="P22" s="161">
        <x:f>L22-N22</x:f>
      </x:c>
    </x:row>
    <x:row r="23" spans="1:16">
      <x:c r="B23" s="166" t="s"/>
      <x:c r="C23" s="164" t="s">
        <x:v>68</x:v>
      </x:c>
      <x:c r="D23" s="160" t="s"/>
      <x:c r="E23" s="161" t="n">
        <x:v>0</x:v>
      </x:c>
      <x:c r="F23" s="160" t="s"/>
      <x:c r="G23" s="161" t="n">
        <x:v>0</x:v>
      </x:c>
      <x:c r="H23" s="160" t="s"/>
      <x:c r="I23" s="161">
        <x:f>E23-G23</x:f>
      </x:c>
      <x:c r="J23" s="137" t="s">
        <x:v>69</x:v>
      </x:c>
      <x:c r="K23" s="161" t="n">
        <x:v>0</x:v>
      </x:c>
      <x:c r="L23" s="161" t="n">
        <x:v>100000</x:v>
      </x:c>
      <x:c r="M23" s="162" t="n">
        <x:v>0.2</x:v>
      </x:c>
      <x:c r="N23" s="161" t="n">
        <x:v>0</x:v>
      </x:c>
      <x:c r="O23" s="162" t="n">
        <x:v>0</x:v>
      </x:c>
      <x:c r="P23" s="161">
        <x:f>L23-N23</x:f>
      </x:c>
    </x:row>
    <x:row r="24" spans="1:16">
      <x:c r="B24" s="158" t="s">
        <x:v>70</x:v>
      </x:c>
      <x:c r="C24" s="159" t="s"/>
      <x:c r="D24" s="160" t="s"/>
      <x:c r="E24" s="161" t="n">
        <x:v>31303971</x:v>
      </x:c>
      <x:c r="F24" s="160" t="s"/>
      <x:c r="G24" s="161" t="n">
        <x:v>0</x:v>
      </x:c>
      <x:c r="H24" s="160" t="s"/>
      <x:c r="I24" s="161">
        <x:f>E24-G24</x:f>
      </x:c>
      <x:c r="J24" s="137" t="s">
        <x:v>71</x:v>
      </x:c>
      <x:c r="K24" s="161" t="n">
        <x:v>0</x:v>
      </x:c>
      <x:c r="L24" s="161" t="n">
        <x:v>0</x:v>
      </x:c>
      <x:c r="M24" s="162" t="n">
        <x:v>0</x:v>
      </x:c>
      <x:c r="N24" s="161" t="n">
        <x:v>0</x:v>
      </x:c>
      <x:c r="O24" s="162" t="n">
        <x:v>0</x:v>
      </x:c>
      <x:c r="P24" s="161">
        <x:f>L24-N24</x:f>
      </x:c>
    </x:row>
    <x:row r="25" spans="1:16">
      <x:c r="B25" s="163" t="s"/>
      <x:c r="C25" s="164" t="s">
        <x:v>72</x:v>
      </x:c>
      <x:c r="D25" s="160" t="s"/>
      <x:c r="E25" s="161" t="n">
        <x:v>31303971</x:v>
      </x:c>
      <x:c r="F25" s="160" t="s"/>
      <x:c r="G25" s="161" t="n">
        <x:v>0</x:v>
      </x:c>
      <x:c r="H25" s="160" t="s"/>
      <x:c r="I25" s="161">
        <x:f>E25-G25</x:f>
      </x:c>
      <x:c r="J25" s="137" t="s">
        <x:v>73</x:v>
      </x:c>
      <x:c r="K25" s="161" t="n">
        <x:v>0</x:v>
      </x:c>
      <x:c r="L25" s="161" t="n">
        <x:v>150000</x:v>
      </x:c>
      <x:c r="M25" s="162" t="n">
        <x:v>0.3</x:v>
      </x:c>
      <x:c r="N25" s="161" t="n">
        <x:v>0</x:v>
      </x:c>
      <x:c r="O25" s="162" t="n">
        <x:v>0</x:v>
      </x:c>
      <x:c r="P25" s="161">
        <x:f>L25-N25</x:f>
      </x:c>
    </x:row>
    <x:row r="26" spans="1:16">
      <x:c r="B26" s="166" t="s"/>
      <x:c r="C26" s="164" t="s">
        <x:v>74</x:v>
      </x:c>
      <x:c r="D26" s="160" t="s"/>
      <x:c r="E26" s="161" t="n">
        <x:v>0</x:v>
      </x:c>
      <x:c r="F26" s="160" t="s"/>
      <x:c r="G26" s="161" t="n">
        <x:v>0</x:v>
      </x:c>
      <x:c r="H26" s="160" t="s"/>
      <x:c r="I26" s="161">
        <x:f>E26-G26</x:f>
      </x:c>
      <x:c r="J26" s="137" t="s">
        <x:v>75</x:v>
      </x:c>
      <x:c r="K26" s="161" t="n">
        <x:v>0</x:v>
      </x:c>
      <x:c r="L26" s="161" t="n">
        <x:v>320000</x:v>
      </x:c>
      <x:c r="M26" s="162" t="n">
        <x:v>0.6</x:v>
      </x:c>
      <x:c r="N26" s="161" t="n">
        <x:v>0</x:v>
      </x:c>
      <x:c r="O26" s="162" t="n">
        <x:v>0</x:v>
      </x:c>
      <x:c r="P26" s="161">
        <x:f>L26-N26</x:f>
      </x:c>
    </x:row>
    <x:row r="27" spans="1:16">
      <x:c r="B27" s="167" t="s">
        <x:v>76</x:v>
      </x:c>
      <x:c r="C27" s="159" t="s"/>
      <x:c r="D27" s="160" t="s"/>
      <x:c r="E27" s="161" t="n">
        <x:v>26240066</x:v>
      </x:c>
      <x:c r="F27" s="162" t="n">
        <x:v>45.6</x:v>
      </x:c>
      <x:c r="G27" s="161" t="n">
        <x:v>0</x:v>
      </x:c>
      <x:c r="H27" s="162" t="n">
        <x:v>0</x:v>
      </x:c>
      <x:c r="I27" s="161">
        <x:f>E27-G27</x:f>
      </x:c>
      <x:c r="J27" s="137" t="s">
        <x:v>77</x:v>
      </x:c>
      <x:c r="K27" s="161" t="n">
        <x:v>0</x:v>
      </x:c>
      <x:c r="L27" s="161" t="n">
        <x:v>0</x:v>
      </x:c>
      <x:c r="M27" s="162" t="n">
        <x:v>0</x:v>
      </x:c>
      <x:c r="N27" s="161" t="n">
        <x:v>0</x:v>
      </x:c>
      <x:c r="O27" s="162" t="n">
        <x:v>0</x:v>
      </x:c>
      <x:c r="P27" s="161">
        <x:f>L27-N27</x:f>
      </x:c>
    </x:row>
    <x:row r="28" spans="1:16">
      <x:c r="B28" s="163" t="s"/>
      <x:c r="C28" s="164" t="s">
        <x:v>78</x:v>
      </x:c>
      <x:c r="D28" s="160" t="s"/>
      <x:c r="E28" s="168" t="n">
        <x:v>26240066</x:v>
      </x:c>
      <x:c r="F28" s="169" t="n">
        <x:v>45.6</x:v>
      </x:c>
      <x:c r="G28" s="170" t="n">
        <x:v>0</x:v>
      </x:c>
      <x:c r="H28" s="169" t="n">
        <x:v>0</x:v>
      </x:c>
      <x:c r="I28" s="170">
        <x:f>E28-G28</x:f>
      </x:c>
      <x:c r="J28" s="137" t="s">
        <x:v>79</x:v>
      </x:c>
      <x:c r="K28" s="161" t="n">
        <x:v>0</x:v>
      </x:c>
      <x:c r="L28" s="161" t="n">
        <x:v>0</x:v>
      </x:c>
      <x:c r="M28" s="162" t="n">
        <x:v>0</x:v>
      </x:c>
      <x:c r="N28" s="161" t="n">
        <x:v>0</x:v>
      </x:c>
      <x:c r="O28" s="162" t="n">
        <x:v>0</x:v>
      </x:c>
      <x:c r="P28" s="161">
        <x:f>L28-N28</x:f>
      </x:c>
    </x:row>
    <x:row r="29" spans="1:16">
      <x:c r="B29" s="166" t="s"/>
      <x:c r="C29" s="164" t="s">
        <x:v>80</x:v>
      </x:c>
      <x:c r="D29" s="160" t="s"/>
      <x:c r="E29" s="168" t="n">
        <x:v>0</x:v>
      </x:c>
      <x:c r="F29" s="169" t="n">
        <x:v>0</x:v>
      </x:c>
      <x:c r="G29" s="170" t="n">
        <x:v>0</x:v>
      </x:c>
      <x:c r="H29" s="169" t="n">
        <x:v>0</x:v>
      </x:c>
      <x:c r="I29" s="170">
        <x:f>E29-G29</x:f>
      </x:c>
      <x:c r="J29" s="137" t="s">
        <x:v>81</x:v>
      </x:c>
      <x:c r="K29" s="161" t="n">
        <x:v>0</x:v>
      </x:c>
      <x:c r="L29" s="161" t="n">
        <x:v>0</x:v>
      </x:c>
      <x:c r="M29" s="162" t="n">
        <x:v>0</x:v>
      </x:c>
      <x:c r="N29" s="161" t="n">
        <x:v>0</x:v>
      </x:c>
      <x:c r="O29" s="162" t="n">
        <x:v>0</x:v>
      </x:c>
      <x:c r="P29" s="161">
        <x:f>L29-N29</x:f>
      </x:c>
    </x:row>
    <x:row r="30" spans="1:16">
      <x:c r="B30" s="137" t="s">
        <x:v>82</x:v>
      </x:c>
      <x:c r="C30" s="137" t="s"/>
      <x:c r="D30" s="160" t="s"/>
      <x:c r="E30" s="161" t="n">
        <x:v>12447230</x:v>
      </x:c>
      <x:c r="F30" s="160" t="s"/>
      <x:c r="G30" s="161" t="n">
        <x:v>0</x:v>
      </x:c>
      <x:c r="H30" s="160" t="s"/>
      <x:c r="I30" s="161">
        <x:f>E30-G30</x:f>
      </x:c>
      <x:c r="J30" s="137" t="s">
        <x:v>83</x:v>
      </x:c>
      <x:c r="K30" s="161" t="n">
        <x:v>0</x:v>
      </x:c>
      <x:c r="L30" s="161" t="n">
        <x:v>0</x:v>
      </x:c>
      <x:c r="M30" s="162" t="n">
        <x:v>0</x:v>
      </x:c>
      <x:c r="N30" s="161" t="n">
        <x:v>0</x:v>
      </x:c>
      <x:c r="O30" s="162" t="n">
        <x:v>0</x:v>
      </x:c>
      <x:c r="P30" s="161">
        <x:f>L30-N30</x:f>
      </x:c>
    </x:row>
    <x:row r="31" spans="1:16">
      <x:c r="B31" s="171" t="s">
        <x:v>84</x:v>
      </x:c>
      <x:c r="C31" s="137" t="s"/>
      <x:c r="D31" s="160" t="s"/>
      <x:c r="E31" s="161" t="n">
        <x:v>43751201</x:v>
      </x:c>
      <x:c r="F31" s="160" t="s"/>
      <x:c r="G31" s="161" t="n">
        <x:v>0</x:v>
      </x:c>
      <x:c r="H31" s="160" t="s"/>
      <x:c r="I31" s="161">
        <x:f>E31-G31</x:f>
      </x:c>
      <x:c r="J31" s="137" t="s">
        <x:v>85</x:v>
      </x:c>
      <x:c r="K31" s="161" t="n">
        <x:v>0</x:v>
      </x:c>
      <x:c r="L31" s="161" t="n">
        <x:v>250000</x:v>
      </x:c>
      <x:c r="M31" s="162" t="n">
        <x:v>0.4</x:v>
      </x:c>
      <x:c r="N31" s="161" t="n">
        <x:v>0</x:v>
      </x:c>
      <x:c r="O31" s="162" t="n">
        <x:v>0</x:v>
      </x:c>
      <x:c r="P31" s="161">
        <x:f>L31-N31</x:f>
      </x:c>
    </x:row>
    <x:row r="32" spans="1:16">
      <x:c r="B32" s="172" t="s">
        <x:v>86</x:v>
      </x:c>
      <x:c r="C32" s="137" t="s"/>
      <x:c r="D32" s="173" t="s">
        <x:v>87</x:v>
      </x:c>
      <x:c r="E32" s="174" t="n">
        <x:v>13792836</x:v>
      </x:c>
      <x:c r="F32" s="175" t="n">
        <x:v>23.9</x:v>
      </x:c>
      <x:c r="G32" s="161" t="n">
        <x:v>0</x:v>
      </x:c>
      <x:c r="H32" s="162" t="n">
        <x:v>0</x:v>
      </x:c>
      <x:c r="I32" s="161">
        <x:f>E32-G32</x:f>
      </x:c>
      <x:c r="J32" s="137" t="s">
        <x:v>88</x:v>
      </x:c>
      <x:c r="K32" s="161" t="n">
        <x:v>0</x:v>
      </x:c>
      <x:c r="L32" s="161" t="n">
        <x:v>0</x:v>
      </x:c>
      <x:c r="M32" s="162" t="n">
        <x:v>0</x:v>
      </x:c>
      <x:c r="N32" s="161" t="n">
        <x:v>0</x:v>
      </x:c>
      <x:c r="O32" s="162" t="n">
        <x:v>0</x:v>
      </x:c>
      <x:c r="P32" s="161">
        <x:f>L32-N32</x:f>
      </x:c>
    </x:row>
    <x:row r="33" spans="1:16">
      <x:c r="B33" s="176" t="s">
        <x:v>89</x:v>
      </x:c>
      <x:c r="C33" s="137" t="s"/>
      <x:c r="D33" s="160" t="s"/>
      <x:c r="E33" s="174" t="n">
        <x:v>2108</x:v>
      </x:c>
      <x:c r="F33" s="160" t="s"/>
      <x:c r="G33" s="161" t="n">
        <x:v>0</x:v>
      </x:c>
      <x:c r="H33" s="160" t="s"/>
      <x:c r="I33" s="160" t="s"/>
      <x:c r="J33" s="137" t="s">
        <x:v>90</x:v>
      </x:c>
      <x:c r="K33" s="161" t="n">
        <x:v>0</x:v>
      </x:c>
      <x:c r="L33" s="161" t="n">
        <x:v>0</x:v>
      </x:c>
      <x:c r="M33" s="162" t="n">
        <x:v>0</x:v>
      </x:c>
      <x:c r="N33" s="161" t="n">
        <x:v>0</x:v>
      </x:c>
      <x:c r="O33" s="162" t="n">
        <x:v>0</x:v>
      </x:c>
      <x:c r="P33" s="161">
        <x:f>L33-N33</x:f>
      </x:c>
    </x:row>
    <x:row r="34" spans="1:16">
      <x:c r="B34" s="146" t="s">
        <x:v>91</x:v>
      </x:c>
      <x:c r="C34" s="146" t="s"/>
      <x:c r="D34" s="146" t="s"/>
      <x:c r="E34" s="146" t="s"/>
      <x:c r="F34" s="146" t="s"/>
      <x:c r="G34" s="146" t="s"/>
      <x:c r="H34" s="146" t="s"/>
      <x:c r="I34" s="146" t="s"/>
      <x:c r="J34" s="137" t="s">
        <x:v>92</x:v>
      </x:c>
      <x:c r="K34" s="161" t="n">
        <x:v>0</x:v>
      </x:c>
      <x:c r="L34" s="161" t="n">
        <x:v>0</x:v>
      </x:c>
      <x:c r="M34" s="162" t="n">
        <x:v>0</x:v>
      </x:c>
      <x:c r="N34" s="161" t="n">
        <x:v>0</x:v>
      </x:c>
      <x:c r="O34" s="162" t="n">
        <x:v>0</x:v>
      </x:c>
      <x:c r="P34" s="161">
        <x:f>L34-N34</x:f>
      </x:c>
    </x:row>
    <x:row r="35" spans="1:16">
      <x:c r="B35" s="177" t="s">
        <x:v>93</x:v>
      </x:c>
      <x:c r="C35" s="178" t="s"/>
      <x:c r="D35" s="178" t="s"/>
      <x:c r="E35" s="178" t="s"/>
      <x:c r="F35" s="178" t="s"/>
      <x:c r="G35" s="178" t="s"/>
      <x:c r="H35" s="178" t="s"/>
      <x:c r="I35" s="179" t="s"/>
      <x:c r="J35" s="137" t="s">
        <x:v>94</x:v>
      </x:c>
      <x:c r="K35" s="161" t="n">
        <x:v>0</x:v>
      </x:c>
      <x:c r="L35" s="161" t="n">
        <x:v>0</x:v>
      </x:c>
      <x:c r="M35" s="162" t="n">
        <x:v>0</x:v>
      </x:c>
      <x:c r="N35" s="161" t="n">
        <x:v>0</x:v>
      </x:c>
      <x:c r="O35" s="162" t="n">
        <x:v>0</x:v>
      </x:c>
      <x:c r="P35" s="161">
        <x:f>L35-N35</x:f>
      </x:c>
    </x:row>
    <x:row r="36" spans="1:16">
      <x:c r="B36" s="180" t="s"/>
      <x:c r="C36" s="181" t="s"/>
      <x:c r="D36" s="181" t="s"/>
      <x:c r="E36" s="181" t="s"/>
      <x:c r="F36" s="181" t="s"/>
      <x:c r="G36" s="181" t="s"/>
      <x:c r="H36" s="181" t="s"/>
      <x:c r="I36" s="182" t="s"/>
      <x:c r="J36" s="137" t="s">
        <x:v>95</x:v>
      </x:c>
      <x:c r="K36" s="161" t="n">
        <x:v>0</x:v>
      </x:c>
      <x:c r="L36" s="161" t="n">
        <x:v>0</x:v>
      </x:c>
      <x:c r="M36" s="162" t="n">
        <x:v>0</x:v>
      </x:c>
      <x:c r="N36" s="161" t="n">
        <x:v>0</x:v>
      </x:c>
      <x:c r="O36" s="162" t="n">
        <x:v>0</x:v>
      </x:c>
      <x:c r="P36" s="161">
        <x:f>L36-N36</x:f>
      </x:c>
    </x:row>
    <x:row r="37" spans="1:16">
      <x:c r="B37" s="180" t="s"/>
      <x:c r="C37" s="181" t="s"/>
      <x:c r="D37" s="181" t="s"/>
      <x:c r="E37" s="181" t="s"/>
      <x:c r="F37" s="181" t="s"/>
      <x:c r="G37" s="181" t="s"/>
      <x:c r="H37" s="181" t="s"/>
      <x:c r="I37" s="182" t="s"/>
      <x:c r="J37" s="137" t="s">
        <x:v>96</x:v>
      </x:c>
      <x:c r="K37" s="161" t="n">
        <x:v>14500</x:v>
      </x:c>
      <x:c r="L37" s="161" t="n">
        <x:v>275000</x:v>
      </x:c>
      <x:c r="M37" s="162" t="n">
        <x:v>0.5</x:v>
      </x:c>
      <x:c r="N37" s="161" t="n">
        <x:v>0</x:v>
      </x:c>
      <x:c r="O37" s="162" t="n">
        <x:v>0</x:v>
      </x:c>
      <x:c r="P37" s="161">
        <x:f>L37-N37</x:f>
      </x:c>
    </x:row>
    <x:row r="38" spans="1:16">
      <x:c r="B38" s="180" t="s"/>
      <x:c r="C38" s="181" t="s"/>
      <x:c r="D38" s="181" t="s"/>
      <x:c r="E38" s="181" t="s"/>
      <x:c r="F38" s="181" t="s"/>
      <x:c r="G38" s="181" t="s"/>
      <x:c r="H38" s="181" t="s"/>
      <x:c r="I38" s="182" t="s"/>
      <x:c r="J38" s="183" t="s">
        <x:v>97</x:v>
      </x:c>
      <x:c r="K38" s="184" t="n">
        <x:v>203661</x:v>
      </x:c>
      <x:c r="L38" s="184" t="n">
        <x:v>43751201</x:v>
      </x:c>
      <x:c r="M38" s="185" t="n">
        <x:v>76</x:v>
      </x:c>
      <x:c r="N38" s="184" t="n">
        <x:v>0</x:v>
      </x:c>
      <x:c r="O38" s="185" t="n">
        <x:v>0</x:v>
      </x:c>
      <x:c r="P38" s="184">
        <x:f>L38-N38</x:f>
      </x:c>
    </x:row>
    <x:row r="39" spans="1:16">
      <x:c r="B39" s="180" t="s"/>
      <x:c r="C39" s="181" t="s"/>
      <x:c r="D39" s="181" t="s"/>
      <x:c r="E39" s="181" t="s"/>
      <x:c r="F39" s="181" t="s"/>
      <x:c r="G39" s="181" t="s"/>
      <x:c r="H39" s="181" t="s"/>
      <x:c r="I39" s="182" t="s"/>
      <x:c r="J39" s="137" t="s">
        <x:v>98</x:v>
      </x:c>
      <x:c r="K39" s="161" t="n">
        <x:v>0</x:v>
      </x:c>
      <x:c r="L39" s="161" t="n">
        <x:v>0</x:v>
      </x:c>
      <x:c r="M39" s="162" t="n">
        <x:v>0</x:v>
      </x:c>
      <x:c r="N39" s="161" t="n">
        <x:v>0</x:v>
      </x:c>
      <x:c r="O39" s="162" t="n">
        <x:v>0</x:v>
      </x:c>
      <x:c r="P39" s="161">
        <x:f>L39-N39</x:f>
      </x:c>
    </x:row>
    <x:row r="40" spans="1:16">
      <x:c r="B40" s="180" t="s"/>
      <x:c r="C40" s="181" t="s"/>
      <x:c r="D40" s="181" t="s"/>
      <x:c r="E40" s="181" t="s"/>
      <x:c r="F40" s="181" t="s"/>
      <x:c r="G40" s="181" t="s"/>
      <x:c r="H40" s="181" t="s"/>
      <x:c r="I40" s="182" t="s"/>
      <x:c r="J40" s="137" t="s">
        <x:v>99</x:v>
      </x:c>
      <x:c r="K40" s="161" t="n">
        <x:v>0</x:v>
      </x:c>
      <x:c r="L40" s="161" t="n">
        <x:v>0</x:v>
      </x:c>
      <x:c r="M40" s="162" t="n">
        <x:v>0</x:v>
      </x:c>
      <x:c r="N40" s="161" t="n">
        <x:v>0</x:v>
      </x:c>
      <x:c r="O40" s="162" t="n">
        <x:v>0</x:v>
      </x:c>
      <x:c r="P40" s="161">
        <x:f>L40-N40</x:f>
      </x:c>
    </x:row>
    <x:row r="41" spans="1:16">
      <x:c r="B41" s="180" t="s"/>
      <x:c r="C41" s="181" t="s"/>
      <x:c r="D41" s="181" t="s"/>
      <x:c r="E41" s="181" t="s"/>
      <x:c r="F41" s="181" t="s"/>
      <x:c r="G41" s="181" t="s"/>
      <x:c r="H41" s="181" t="s"/>
      <x:c r="I41" s="182" t="s"/>
      <x:c r="J41" s="137" t="s">
        <x:v>100</x:v>
      </x:c>
      <x:c r="K41" s="161" t="n">
        <x:v>0</x:v>
      </x:c>
      <x:c r="L41" s="161" t="n">
        <x:v>0</x:v>
      </x:c>
      <x:c r="M41" s="162" t="n">
        <x:v>0</x:v>
      </x:c>
      <x:c r="N41" s="161" t="n">
        <x:v>0</x:v>
      </x:c>
      <x:c r="O41" s="162" t="n">
        <x:v>0</x:v>
      </x:c>
      <x:c r="P41" s="161">
        <x:f>L41-N41</x:f>
      </x:c>
    </x:row>
    <x:row r="42" spans="1:16">
      <x:c r="B42" s="180" t="s"/>
      <x:c r="C42" s="181" t="s"/>
      <x:c r="D42" s="181" t="s"/>
      <x:c r="E42" s="181" t="s"/>
      <x:c r="F42" s="181" t="s"/>
      <x:c r="G42" s="181" t="s"/>
      <x:c r="H42" s="181" t="s"/>
      <x:c r="I42" s="182" t="s"/>
      <x:c r="J42" s="137" t="s">
        <x:v>101</x:v>
      </x:c>
      <x:c r="K42" s="161" t="n">
        <x:v>0</x:v>
      </x:c>
      <x:c r="L42" s="161" t="n">
        <x:v>0</x:v>
      </x:c>
      <x:c r="M42" s="162" t="n">
        <x:v>0</x:v>
      </x:c>
      <x:c r="N42" s="161" t="n">
        <x:v>0</x:v>
      </x:c>
      <x:c r="O42" s="162" t="n">
        <x:v>0</x:v>
      </x:c>
      <x:c r="P42" s="161">
        <x:f>L42-N42</x:f>
      </x:c>
    </x:row>
    <x:row r="43" spans="1:16">
      <x:c r="B43" s="186" t="s"/>
      <x:c r="C43" s="187" t="s"/>
      <x:c r="D43" s="187" t="s"/>
      <x:c r="E43" s="187" t="s"/>
      <x:c r="F43" s="187" t="s"/>
      <x:c r="G43" s="187" t="s"/>
      <x:c r="H43" s="187" t="s"/>
      <x:c r="I43" s="188" t="s"/>
      <x:c r="J43" s="137" t="s">
        <x:v>102</x:v>
      </x:c>
      <x:c r="K43" s="161" t="n">
        <x:v>0</x:v>
      </x:c>
      <x:c r="L43" s="161" t="n">
        <x:v>0</x:v>
      </x:c>
      <x:c r="M43" s="162" t="n">
        <x:v>0</x:v>
      </x:c>
      <x:c r="N43" s="161" t="n">
        <x:v>0</x:v>
      </x:c>
      <x:c r="O43" s="162" t="n">
        <x:v>0</x:v>
      </x:c>
      <x:c r="P43" s="161">
        <x:f>L43-N43</x:f>
      </x:c>
    </x:row>
    <x:row r="44" spans="1:16">
      <x:c r="B44" s="146" t="s">
        <x:v>103</x:v>
      </x:c>
      <x:c r="C44" s="146" t="s"/>
      <x:c r="D44" s="146" t="s"/>
      <x:c r="E44" s="146" t="s"/>
      <x:c r="F44" s="146" t="s"/>
      <x:c r="G44" s="146" t="s"/>
      <x:c r="H44" s="146" t="s"/>
      <x:c r="I44" s="146" t="s"/>
      <x:c r="J44" s="137" t="s">
        <x:v>104</x:v>
      </x:c>
      <x:c r="K44" s="161" t="n">
        <x:v>1349</x:v>
      </x:c>
      <x:c r="L44" s="174" t="n">
        <x:v>0</x:v>
      </x:c>
      <x:c r="M44" s="162" t="n">
        <x:v>0</x:v>
      </x:c>
      <x:c r="N44" s="161" t="n">
        <x:v>0</x:v>
      </x:c>
      <x:c r="O44" s="162" t="n">
        <x:v>0</x:v>
      </x:c>
      <x:c r="P44" s="161">
        <x:f>L44-N44</x:f>
      </x:c>
    </x:row>
    <x:row r="45" spans="1:16">
      <x:c r="B45" s="177" t="s"/>
      <x:c r="C45" s="178" t="s"/>
      <x:c r="D45" s="178" t="s"/>
      <x:c r="E45" s="178" t="s"/>
      <x:c r="F45" s="178" t="s"/>
      <x:c r="G45" s="178" t="s"/>
      <x:c r="H45" s="178" t="s"/>
      <x:c r="I45" s="179" t="s"/>
      <x:c r="J45" s="137" t="s">
        <x:v>105</x:v>
      </x:c>
      <x:c r="K45" s="161" t="n">
        <x:v>0</x:v>
      </x:c>
      <x:c r="L45" s="161" t="n">
        <x:v>0</x:v>
      </x:c>
      <x:c r="M45" s="162" t="n">
        <x:v>0</x:v>
      </x:c>
      <x:c r="N45" s="161" t="n">
        <x:v>0</x:v>
      </x:c>
      <x:c r="O45" s="162" t="n">
        <x:v>0</x:v>
      </x:c>
      <x:c r="P45" s="161">
        <x:f>L45-N45</x:f>
      </x:c>
    </x:row>
    <x:row r="46" spans="1:16">
      <x:c r="B46" s="180" t="s"/>
      <x:c r="C46" s="181" t="s"/>
      <x:c r="D46" s="181" t="s"/>
      <x:c r="E46" s="181" t="s"/>
      <x:c r="F46" s="181" t="s"/>
      <x:c r="G46" s="181" t="s"/>
      <x:c r="H46" s="181" t="s"/>
      <x:c r="I46" s="182" t="s"/>
      <x:c r="J46" s="137" t="s">
        <x:v>106</x:v>
      </x:c>
      <x:c r="K46" s="161" t="n">
        <x:v>0</x:v>
      </x:c>
      <x:c r="L46" s="161" t="n">
        <x:v>0</x:v>
      </x:c>
      <x:c r="M46" s="162" t="n">
        <x:v>0</x:v>
      </x:c>
      <x:c r="N46" s="161" t="n">
        <x:v>0</x:v>
      </x:c>
      <x:c r="O46" s="162" t="n">
        <x:v>0</x:v>
      </x:c>
      <x:c r="P46" s="161">
        <x:f>L46-N46</x:f>
      </x:c>
    </x:row>
    <x:row r="47" spans="1:16">
      <x:c r="B47" s="180" t="s"/>
      <x:c r="C47" s="181" t="s"/>
      <x:c r="D47" s="181" t="s"/>
      <x:c r="E47" s="181" t="s"/>
      <x:c r="F47" s="181" t="s"/>
      <x:c r="G47" s="181" t="s"/>
      <x:c r="H47" s="181" t="s"/>
      <x:c r="I47" s="182" t="s"/>
      <x:c r="J47" s="137" t="s">
        <x:v>107</x:v>
      </x:c>
      <x:c r="K47" s="161" t="n">
        <x:v>0</x:v>
      </x:c>
      <x:c r="L47" s="161" t="n">
        <x:v>0</x:v>
      </x:c>
      <x:c r="M47" s="162" t="n">
        <x:v>0</x:v>
      </x:c>
      <x:c r="N47" s="161" t="n">
        <x:v>0</x:v>
      </x:c>
      <x:c r="O47" s="162" t="n">
        <x:v>0</x:v>
      </x:c>
      <x:c r="P47" s="161">
        <x:f>L47-N47</x:f>
      </x:c>
    </x:row>
    <x:row r="48" spans="1:16">
      <x:c r="B48" s="180" t="s"/>
      <x:c r="C48" s="181" t="s"/>
      <x:c r="D48" s="181" t="s"/>
      <x:c r="E48" s="181" t="s"/>
      <x:c r="F48" s="181" t="s"/>
      <x:c r="G48" s="181" t="s"/>
      <x:c r="H48" s="181" t="s"/>
      <x:c r="I48" s="182" t="s"/>
      <x:c r="J48" s="137" t="s">
        <x:v>108</x:v>
      </x:c>
      <x:c r="K48" s="161" t="n">
        <x:v>0</x:v>
      </x:c>
      <x:c r="L48" s="161" t="n">
        <x:v>0</x:v>
      </x:c>
      <x:c r="M48" s="162" t="n">
        <x:v>0</x:v>
      </x:c>
      <x:c r="N48" s="161" t="n">
        <x:v>0</x:v>
      </x:c>
      <x:c r="O48" s="162" t="n">
        <x:v>0</x:v>
      </x:c>
      <x:c r="P48" s="161">
        <x:f>L48-N48</x:f>
      </x:c>
    </x:row>
    <x:row r="49" spans="1:16">
      <x:c r="B49" s="186" t="s"/>
      <x:c r="C49" s="187" t="s"/>
      <x:c r="D49" s="187" t="s"/>
      <x:c r="E49" s="187" t="s"/>
      <x:c r="F49" s="187" t="s"/>
      <x:c r="G49" s="187" t="s"/>
      <x:c r="H49" s="187" t="s"/>
      <x:c r="I49" s="188" t="s"/>
      <x:c r="J49" s="137" t="s">
        <x:v>109</x:v>
      </x:c>
      <x:c r="K49" s="161" t="n">
        <x:v>0</x:v>
      </x:c>
      <x:c r="L49" s="161" t="n">
        <x:v>0</x:v>
      </x:c>
      <x:c r="M49" s="162" t="n">
        <x:v>0</x:v>
      </x:c>
      <x:c r="N49" s="161" t="n">
        <x:v>0</x:v>
      </x:c>
      <x:c r="O49" s="162" t="n">
        <x:v>0</x:v>
      </x:c>
      <x:c r="P49" s="161">
        <x:f>L49-N49</x:f>
      </x:c>
    </x:row>
    <x:row r="50" spans="1:16">
      <x:c r="B50" s="146" t="s">
        <x:v>110</x:v>
      </x:c>
      <x:c r="C50" s="146" t="s"/>
      <x:c r="D50" s="146" t="s"/>
      <x:c r="E50" s="146" t="s"/>
      <x:c r="F50" s="146" t="s"/>
      <x:c r="G50" s="146" t="s"/>
      <x:c r="H50" s="146" t="s"/>
      <x:c r="I50" s="146" t="s"/>
      <x:c r="J50" s="137" t="s">
        <x:v>111</x:v>
      </x:c>
      <x:c r="K50" s="161" t="n">
        <x:v>0</x:v>
      </x:c>
      <x:c r="L50" s="161" t="n">
        <x:v>0</x:v>
      </x:c>
      <x:c r="M50" s="162" t="n">
        <x:v>0</x:v>
      </x:c>
      <x:c r="N50" s="161" t="n">
        <x:v>0</x:v>
      </x:c>
      <x:c r="O50" s="162" t="n">
        <x:v>0</x:v>
      </x:c>
      <x:c r="P50" s="161">
        <x:f>L50-N50</x:f>
      </x:c>
    </x:row>
    <x:row r="51" spans="1:16">
      <x:c r="B51" s="177" t="s"/>
      <x:c r="C51" s="178" t="s"/>
      <x:c r="D51" s="178" t="s"/>
      <x:c r="E51" s="178" t="s"/>
      <x:c r="F51" s="178" t="s"/>
      <x:c r="G51" s="178" t="s"/>
      <x:c r="H51" s="178" t="s"/>
      <x:c r="I51" s="179" t="s"/>
      <x:c r="J51" s="137" t="s">
        <x:v>112</x:v>
      </x:c>
      <x:c r="K51" s="161" t="n">
        <x:v>0</x:v>
      </x:c>
      <x:c r="L51" s="161" t="n">
        <x:v>0</x:v>
      </x:c>
      <x:c r="M51" s="162" t="n">
        <x:v>0</x:v>
      </x:c>
      <x:c r="N51" s="161" t="n">
        <x:v>0</x:v>
      </x:c>
      <x:c r="O51" s="162" t="n">
        <x:v>0</x:v>
      </x:c>
      <x:c r="P51" s="161">
        <x:f>L51-N51</x:f>
      </x:c>
    </x:row>
    <x:row r="52" spans="1:16">
      <x:c r="B52" s="180" t="s"/>
      <x:c r="C52" s="181" t="s"/>
      <x:c r="D52" s="181" t="s"/>
      <x:c r="E52" s="181" t="s"/>
      <x:c r="F52" s="181" t="s"/>
      <x:c r="G52" s="181" t="s"/>
      <x:c r="H52" s="181" t="s"/>
      <x:c r="I52" s="182" t="s"/>
      <x:c r="J52" s="183" t="s">
        <x:v>113</x:v>
      </x:c>
      <x:c r="K52" s="184" t="n">
        <x:v>1349</x:v>
      </x:c>
      <x:c r="L52" s="184" t="n">
        <x:v>0</x:v>
      </x:c>
      <x:c r="M52" s="185" t="n">
        <x:v>0</x:v>
      </x:c>
      <x:c r="N52" s="184" t="n">
        <x:v>0</x:v>
      </x:c>
      <x:c r="O52" s="185" t="n">
        <x:v>0</x:v>
      </x:c>
      <x:c r="P52" s="184">
        <x:f>L52-N52</x:f>
      </x:c>
    </x:row>
    <x:row r="53" spans="1:16">
      <x:c r="B53" s="180" t="s"/>
      <x:c r="C53" s="181" t="s"/>
      <x:c r="D53" s="181" t="s"/>
      <x:c r="E53" s="181" t="s"/>
      <x:c r="F53" s="181" t="s"/>
      <x:c r="G53" s="181" t="s"/>
      <x:c r="H53" s="181" t="s"/>
      <x:c r="I53" s="182" t="s"/>
      <x:c r="J53" s="189" t="s">
        <x:v>114</x:v>
      </x:c>
      <x:c r="K53" s="190" t="n">
        <x:v>205010</x:v>
      </x:c>
      <x:c r="L53" s="190" t="n">
        <x:v>43751201</x:v>
      </x:c>
      <x:c r="M53" s="191" t="n">
        <x:v>76</x:v>
      </x:c>
      <x:c r="N53" s="190" t="n">
        <x:v>0</x:v>
      </x:c>
      <x:c r="O53" s="191" t="n">
        <x:v>0</x:v>
      </x:c>
      <x:c r="P53" s="190">
        <x:f>L53-N53</x:f>
      </x:c>
    </x:row>
    <x:row r="54" spans="1:16">
      <x:c r="B54" s="186" t="s"/>
      <x:c r="C54" s="187" t="s"/>
      <x:c r="D54" s="187" t="s"/>
      <x:c r="E54" s="187" t="s"/>
      <x:c r="F54" s="187" t="s"/>
      <x:c r="G54" s="187" t="s"/>
      <x:c r="H54" s="187" t="s"/>
      <x:c r="I54" s="188" t="s"/>
      <x:c r="J54" s="192" t="s">
        <x:v>115</x:v>
      </x:c>
      <x:c r="K54" s="192" t="s">
        <x:v>116</x:v>
      </x:c>
      <x:c r="L54" s="193" t="n">
        <x:v>0</x:v>
      </x:c>
      <x:c r="M54" s="192" t="s"/>
      <x:c r="N54" s="193" t="n">
        <x:v>0</x:v>
      </x:c>
      <x:c r="O54" s="192" t="s"/>
      <x:c r="P54" s="193">
        <x:f>L54-N54</x:f>
      </x:c>
    </x:row>
    <x:row r="55" spans="1:16" customFormat="1" ht="5.1" customHeight="1"/>
    <x:row r="56" spans="1:16">
      <x:c r="B56" s="146" t="s">
        <x:v>117</x:v>
      </x:c>
      <x:c r="C56" s="146" t="s"/>
      <x:c r="D56" s="146" t="s"/>
      <x:c r="E56" s="146" t="s"/>
      <x:c r="F56" s="146" t="s"/>
      <x:c r="G56" s="146" t="s"/>
      <x:c r="H56" s="146" t="s"/>
      <x:c r="I56" s="146" t="s"/>
      <x:c r="J56" s="146" t="s"/>
      <x:c r="K56" s="146" t="s"/>
      <x:c r="L56" s="146" t="s"/>
      <x:c r="M56" s="146" t="s"/>
      <x:c r="N56" s="146" t="s"/>
      <x:c r="O56" s="146" t="s"/>
      <x:c r="P56" s="146" t="s"/>
    </x:row>
    <x:row r="57" spans="1:16" customFormat="1" ht="99" customHeight="1">
      <x:c r="B57" s="146" t="s">
        <x:v>118</x:v>
      </x:c>
      <x:c r="C57" s="146" t="s"/>
      <x:c r="D57" s="194" t="s">
        <x:v>119</x:v>
      </x:c>
      <x:c r="E57" s="195" t="s"/>
      <x:c r="F57" s="195" t="s"/>
      <x:c r="G57" s="195" t="s"/>
      <x:c r="H57" s="195" t="s"/>
      <x:c r="I57" s="195" t="s"/>
      <x:c r="J57" s="195" t="s"/>
      <x:c r="K57" s="195" t="s"/>
      <x:c r="L57" s="195" t="s"/>
      <x:c r="M57" s="195" t="s"/>
      <x:c r="N57" s="195" t="s"/>
      <x:c r="O57" s="195" t="s"/>
      <x:c r="P57" s="196" t="s"/>
    </x:row>
    <x:row r="58" spans="1:16" customFormat="1" ht="99" customHeight="1">
      <x:c r="B58" s="146" t="s">
        <x:v>120</x:v>
      </x:c>
      <x:c r="C58" s="146" t="s"/>
      <x:c r="D58" s="194" t="s">
        <x:v>121</x:v>
      </x:c>
      <x:c r="E58" s="195" t="s"/>
      <x:c r="F58" s="195" t="s"/>
      <x:c r="G58" s="195" t="s"/>
      <x:c r="H58" s="195" t="s"/>
      <x:c r="I58" s="195" t="s"/>
      <x:c r="J58" s="195" t="s"/>
      <x:c r="K58" s="195" t="s"/>
      <x:c r="L58" s="195" t="s"/>
      <x:c r="M58" s="195" t="s"/>
      <x:c r="N58" s="195" t="s"/>
      <x:c r="O58" s="195" t="s"/>
      <x:c r="P58" s="196" t="s"/>
    </x:row>
  </x:sheetData>
  <x:mergeCells count="54">
    <x:mergeCell ref="B5:C5"/>
    <x:mergeCell ref="D5:F5"/>
    <x:mergeCell ref="H5:I5"/>
    <x:mergeCell ref="K5:M5"/>
    <x:mergeCell ref="B6:C6"/>
    <x:mergeCell ref="D6:M6"/>
    <x:mergeCell ref="B2:C2"/>
    <x:mergeCell ref="D2:E2"/>
    <x:mergeCell ref="K2:M2"/>
    <x:mergeCell ref="K3:M3"/>
    <x:mergeCell ref="B4:M4"/>
    <x:mergeCell ref="K7:M7"/>
    <x:mergeCell ref="B9:C9"/>
    <x:mergeCell ref="D9:I9"/>
    <x:mergeCell ref="K9:M9"/>
    <x:mergeCell ref="B10:C10"/>
    <x:mergeCell ref="D10:I10"/>
    <x:mergeCell ref="K10:M10"/>
    <x:mergeCell ref="B8:C8"/>
    <x:mergeCell ref="D8:I8"/>
    <x:mergeCell ref="K8:M8"/>
    <x:mergeCell ref="B7:C7"/>
    <x:mergeCell ref="D7:I7"/>
    <x:mergeCell ref="B11:C11"/>
    <x:mergeCell ref="D11:F11"/>
    <x:mergeCell ref="H11:I11"/>
    <x:mergeCell ref="K11:M11"/>
    <x:mergeCell ref="G13:H13"/>
    <x:mergeCell ref="J13:K13"/>
    <x:mergeCell ref="L13:M13"/>
    <x:mergeCell ref="B16:C17"/>
    <x:mergeCell ref="D16:D17"/>
    <x:mergeCell ref="E16:F16"/>
    <x:mergeCell ref="G16:H16"/>
    <x:mergeCell ref="I16:I17"/>
    <x:mergeCell ref="J16:J17"/>
    <x:mergeCell ref="K16:K17"/>
    <x:mergeCell ref="L16:M16"/>
    <x:mergeCell ref="N16:O16"/>
    <x:mergeCell ref="P16:P17"/>
    <x:mergeCell ref="B34:I34"/>
    <x:mergeCell ref="B35:I43"/>
    <x:mergeCell ref="B58:C58"/>
    <x:mergeCell ref="D58:P58"/>
    <x:mergeCell ref="B45:I49"/>
    <x:mergeCell ref="B50:I50"/>
    <x:mergeCell ref="B51:I54"/>
    <x:mergeCell ref="B56:P56"/>
    <x:mergeCell ref="B57:C57"/>
    <x:mergeCell ref="D57:P57"/>
    <x:mergeCell ref="B44:I44"/>
    <x:mergeCell ref="G14:H14"/>
    <x:mergeCell ref="J14:K14"/>
    <x:mergeCell ref="L14:M14"/>
  </x:mergeCells>
  <x:phoneticPr fontId="5"/>
  <x:printOptions horizontalCentered="0" verticalCentered="0" headings="0" gridLines="0"/>
  <x:pageMargins left="0.70866141732283472" right="0.70866141732283472" top="0.55118110236220474" bottom="0.55118110236220474" header="0.31496062992125984" footer="0.31496062992125984"/>
  <x:pageSetup paperSize="9" scale="55" pageOrder="downThenOver" orientation="landscape" blackAndWhite="0" draft="0" cellComments="none" errors="displayed" r:id="rId1"/>
  <x:headerFooter/>
  <x:tableParts count="0"/>
</x:worksheet>
</file>

<file path=xl/worksheets/sheet3.xml><?xml version="1.0" encoding="utf-8"?>
<x:worksheet xmlns:r="http://schemas.openxmlformats.org/officeDocument/2006/relationships" xmlns:x="http://schemas.openxmlformats.org/spreadsheetml/2006/main">
  <x:sheetPr codeName="Sheet10">
    <x:outlinePr summaryBelow="1" summaryRight="1"/>
  </x:sheetPr>
  <x:dimension ref="B1:D4"/>
  <x:sheetViews>
    <x:sheetView tabSelected="0" workbookViewId="0"/>
  </x:sheetViews>
  <x:sheetFormatPr defaultRowHeight="13.5"/>
  <x:cols>
    <x:col min="1" max="1" width="1.375" style="132" customWidth="1"/>
    <x:col min="2" max="2" width="20.625" style="132" customWidth="1"/>
    <x:col min="3" max="3" width="30.625" style="132" customWidth="1"/>
    <x:col min="4" max="4" width="13.625" style="132" customWidth="1"/>
    <x:col min="5" max="5" width="13.710625" style="132" customWidth="1"/>
  </x:cols>
  <x:sheetData>
    <x:row r="1" spans="1:5" customFormat="1" ht="7.5" customHeight="1">
      <x:c r="E1" s="132" t="s"/>
    </x:row>
    <x:row r="2" spans="1:5" customFormat="1" ht="13.5" customHeight="1">
      <x:c r="B2" s="197" t="s">
        <x:v>122</x:v>
      </x:c>
      <x:c r="E2" s="132" t="s"/>
    </x:row>
    <x:row r="3" spans="1:5" s="197" customFormat="1">
      <x:c r="B3" s="198" t="s">
        <x:v>123</x:v>
      </x:c>
      <x:c r="C3" s="198" t="s"/>
      <x:c r="D3" s="198" t="s"/>
      <x:c r="E3" s="198" t="s"/>
    </x:row>
    <x:row r="4" spans="1:5">
      <x:c r="B4" s="157" t="s">
        <x:v>124</x:v>
      </x:c>
      <x:c r="C4" s="157" t="s">
        <x:v>125</x:v>
      </x:c>
      <x:c r="D4" s="199" t="s">
        <x:v>126</x:v>
      </x:c>
      <x:c r="E4" s="199" t="n">
        <x:v>2016</x:v>
      </x:c>
    </x:row>
    <x:row r="5" spans="1:5">
      <x:c r="B5" s="139" t="s">
        <x:v>127</x:v>
      </x:c>
      <x:c r="C5" s="160" t="s">
        <x:v>128</x:v>
      </x:c>
      <x:c r="D5" s="156" t="n">
        <x:v>2400000</x:v>
      </x:c>
      <x:c r="E5" s="156" t="n">
        <x:v>2400000</x:v>
      </x:c>
    </x:row>
    <x:row r="6" spans="1:5">
      <x:c r="B6" s="163" t="s"/>
      <x:c r="C6" s="160" t="s">
        <x:v>129</x:v>
      </x:c>
      <x:c r="D6" s="156" t="n">
        <x:v>2400000</x:v>
      </x:c>
      <x:c r="E6" s="156" t="n">
        <x:v>2400000</x:v>
      </x:c>
    </x:row>
    <x:row r="7" spans="1:5">
      <x:c r="B7" s="163" t="s"/>
      <x:c r="C7" s="160" t="s">
        <x:v>130</x:v>
      </x:c>
      <x:c r="D7" s="156" t="n">
        <x:v>1200000</x:v>
      </x:c>
      <x:c r="E7" s="156" t="n">
        <x:v>1200000</x:v>
      </x:c>
    </x:row>
    <x:row r="8" spans="1:5">
      <x:c r="B8" s="163" t="s"/>
      <x:c r="C8" s="160" t="s">
        <x:v>131</x:v>
      </x:c>
      <x:c r="D8" s="156" t="n">
        <x:v>3600000</x:v>
      </x:c>
      <x:c r="E8" s="156" t="n">
        <x:v>3600000</x:v>
      </x:c>
    </x:row>
    <x:row r="9" spans="1:5">
      <x:c r="B9" s="163" t="s"/>
      <x:c r="C9" s="160" t="s">
        <x:v>132</x:v>
      </x:c>
      <x:c r="D9" s="156" t="n">
        <x:v>2400000</x:v>
      </x:c>
      <x:c r="E9" s="156" t="n">
        <x:v>2400000</x:v>
      </x:c>
    </x:row>
    <x:row r="10" spans="1:5">
      <x:c r="B10" s="163" t="s"/>
      <x:c r="C10" s="160" t="s">
        <x:v>132</x:v>
      </x:c>
      <x:c r="D10" s="156" t="n">
        <x:v>792000</x:v>
      </x:c>
      <x:c r="E10" s="156" t="n">
        <x:v>792000</x:v>
      </x:c>
    </x:row>
    <x:row r="11" spans="1:5">
      <x:c r="B11" s="166" t="s"/>
      <x:c r="C11" s="200" t="s">
        <x:v>133</x:v>
      </x:c>
      <x:c r="D11" s="201" t="n">
        <x:v>12792000</x:v>
      </x:c>
      <x:c r="E11" s="201" t="n">
        <x:v>12792000</x:v>
      </x:c>
    </x:row>
    <x:row r="12" spans="1:5">
      <x:c r="B12" s="139" t="s">
        <x:v>134</x:v>
      </x:c>
      <x:c r="C12" s="160" t="s">
        <x:v>135</x:v>
      </x:c>
      <x:c r="D12" s="156" t="n">
        <x:v>3308000</x:v>
      </x:c>
      <x:c r="E12" s="156" t="n">
        <x:v>3308000</x:v>
      </x:c>
    </x:row>
    <x:row r="13" spans="1:5">
      <x:c r="B13" s="163" t="s"/>
      <x:c r="C13" s="160" t="s">
        <x:v>136</x:v>
      </x:c>
      <x:c r="D13" s="156" t="n">
        <x:v>6279660</x:v>
      </x:c>
      <x:c r="E13" s="156" t="n">
        <x:v>6279660</x:v>
      </x:c>
    </x:row>
    <x:row r="14" spans="1:5">
      <x:c r="B14" s="163" t="s"/>
      <x:c r="C14" s="160" t="s">
        <x:v>137</x:v>
      </x:c>
      <x:c r="D14" s="156" t="n">
        <x:v>2859570</x:v>
      </x:c>
      <x:c r="E14" s="156" t="n">
        <x:v>2859570</x:v>
      </x:c>
    </x:row>
    <x:row r="15" spans="1:5">
      <x:c r="B15" s="166" t="s"/>
      <x:c r="C15" s="200" t="s">
        <x:v>133</x:v>
      </x:c>
      <x:c r="D15" s="201" t="n">
        <x:v>12447230</x:v>
      </x:c>
      <x:c r="E15" s="201" t="n">
        <x:v>12447230</x:v>
      </x:c>
    </x:row>
    <x:row r="16" spans="1:5">
      <x:c r="B16" s="139" t="s">
        <x:v>138</x:v>
      </x:c>
      <x:c r="C16" s="160" t="s">
        <x:v>139</x:v>
      </x:c>
      <x:c r="D16" s="156" t="n">
        <x:v>1000000</x:v>
      </x:c>
      <x:c r="E16" s="156" t="n">
        <x:v>1000000</x:v>
      </x:c>
    </x:row>
    <x:row r="17" spans="1:5">
      <x:c r="B17" s="166" t="s"/>
      <x:c r="C17" s="200" t="s">
        <x:v>133</x:v>
      </x:c>
      <x:c r="D17" s="201" t="n">
        <x:v>1000000</x:v>
      </x:c>
      <x:c r="E17" s="201" t="n">
        <x:v>1000000</x:v>
      </x:c>
    </x:row>
    <x:row r="18" spans="1:5">
      <x:c r="B18" s="139" t="s">
        <x:v>140</x:v>
      </x:c>
      <x:c r="C18" s="160" t="s">
        <x:v>141</x:v>
      </x:c>
      <x:c r="D18" s="156" t="n">
        <x:v>50000</x:v>
      </x:c>
      <x:c r="E18" s="156" t="n">
        <x:v>50000</x:v>
      </x:c>
    </x:row>
    <x:row r="19" spans="1:5">
      <x:c r="B19" s="163" t="s"/>
      <x:c r="C19" s="160" t="s">
        <x:v>142</x:v>
      </x:c>
      <x:c r="D19" s="156" t="n">
        <x:v>240000</x:v>
      </x:c>
      <x:c r="E19" s="156" t="n">
        <x:v>240000</x:v>
      </x:c>
    </x:row>
    <x:row r="20" spans="1:5">
      <x:c r="B20" s="163" t="s"/>
      <x:c r="C20" s="160" t="s">
        <x:v>143</x:v>
      </x:c>
      <x:c r="D20" s="156" t="n">
        <x:v>50000</x:v>
      </x:c>
      <x:c r="E20" s="156" t="n">
        <x:v>50000</x:v>
      </x:c>
    </x:row>
    <x:row r="21" spans="1:5">
      <x:c r="B21" s="163" t="s"/>
      <x:c r="C21" s="160" t="s">
        <x:v>144</x:v>
      </x:c>
      <x:c r="D21" s="156" t="n">
        <x:v>3110000</x:v>
      </x:c>
      <x:c r="E21" s="156" t="n">
        <x:v>3110000</x:v>
      </x:c>
    </x:row>
    <x:row r="22" spans="1:5">
      <x:c r="B22" s="163" t="s"/>
      <x:c r="C22" s="160" t="s">
        <x:v>145</x:v>
      </x:c>
      <x:c r="D22" s="156" t="n">
        <x:v>500000</x:v>
      </x:c>
      <x:c r="E22" s="156" t="n">
        <x:v>500000</x:v>
      </x:c>
    </x:row>
    <x:row r="23" spans="1:5">
      <x:c r="B23" s="163" t="s"/>
      <x:c r="C23" s="160" t="s">
        <x:v>146</x:v>
      </x:c>
      <x:c r="D23" s="156" t="n">
        <x:v>182000</x:v>
      </x:c>
      <x:c r="E23" s="156" t="n">
        <x:v>182000</x:v>
      </x:c>
    </x:row>
    <x:row r="24" spans="1:5">
      <x:c r="B24" s="163" t="s"/>
      <x:c r="C24" s="160" t="s">
        <x:v>147</x:v>
      </x:c>
      <x:c r="D24" s="156" t="n">
        <x:v>80000</x:v>
      </x:c>
      <x:c r="E24" s="156" t="n">
        <x:v>80000</x:v>
      </x:c>
    </x:row>
    <x:row r="25" spans="1:5">
      <x:c r="B25" s="163" t="s"/>
      <x:c r="C25" s="160" t="s">
        <x:v>148</x:v>
      </x:c>
      <x:c r="D25" s="156" t="n">
        <x:v>5775288</x:v>
      </x:c>
      <x:c r="E25" s="156" t="n">
        <x:v>5775288</x:v>
      </x:c>
    </x:row>
    <x:row r="26" spans="1:5">
      <x:c r="B26" s="163" t="s"/>
      <x:c r="C26" s="160" t="s">
        <x:v>149</x:v>
      </x:c>
      <x:c r="D26" s="156" t="n">
        <x:v>50000</x:v>
      </x:c>
      <x:c r="E26" s="156" t="n">
        <x:v>50000</x:v>
      </x:c>
    </x:row>
    <x:row r="27" spans="1:5">
      <x:c r="B27" s="163" t="s"/>
      <x:c r="C27" s="160" t="s">
        <x:v>150</x:v>
      </x:c>
      <x:c r="D27" s="156" t="n">
        <x:v>180600</x:v>
      </x:c>
      <x:c r="E27" s="156" t="n">
        <x:v>180600</x:v>
      </x:c>
    </x:row>
    <x:row r="28" spans="1:5">
      <x:c r="B28" s="163" t="s"/>
      <x:c r="C28" s="160" t="s">
        <x:v>151</x:v>
      </x:c>
      <x:c r="D28" s="156" t="n">
        <x:v>6199083</x:v>
      </x:c>
      <x:c r="E28" s="156" t="n">
        <x:v>6199083</x:v>
      </x:c>
    </x:row>
    <x:row r="29" spans="1:5">
      <x:c r="B29" s="166" t="s"/>
      <x:c r="C29" s="200" t="s">
        <x:v>133</x:v>
      </x:c>
      <x:c r="D29" s="201" t="n">
        <x:v>16416971</x:v>
      </x:c>
      <x:c r="E29" s="201" t="n">
        <x:v>16416971</x:v>
      </x:c>
    </x:row>
    <x:row r="30" spans="1:5">
      <x:c r="B30" s="139" t="s">
        <x:v>152</x:v>
      </x:c>
      <x:c r="C30" s="160" t="s">
        <x:v>153</x:v>
      </x:c>
      <x:c r="D30" s="156" t="n">
        <x:v>100000</x:v>
      </x:c>
      <x:c r="E30" s="156" t="n">
        <x:v>100000</x:v>
      </x:c>
    </x:row>
    <x:row r="31" spans="1:5">
      <x:c r="B31" s="166" t="s"/>
      <x:c r="C31" s="200" t="s">
        <x:v>133</x:v>
      </x:c>
      <x:c r="D31" s="201" t="n">
        <x:v>100000</x:v>
      </x:c>
      <x:c r="E31" s="201" t="n">
        <x:v>100000</x:v>
      </x:c>
    </x:row>
    <x:row r="32" spans="1:5">
      <x:c r="B32" s="139" t="s">
        <x:v>154</x:v>
      </x:c>
      <x:c r="C32" s="160" t="s">
        <x:v>155</x:v>
      </x:c>
      <x:c r="D32" s="156" t="n">
        <x:v>150000</x:v>
      </x:c>
      <x:c r="E32" s="156" t="n">
        <x:v>150000</x:v>
      </x:c>
    </x:row>
    <x:row r="33" spans="1:5">
      <x:c r="B33" s="166" t="s"/>
      <x:c r="C33" s="200" t="s">
        <x:v>133</x:v>
      </x:c>
      <x:c r="D33" s="201" t="n">
        <x:v>150000</x:v>
      </x:c>
      <x:c r="E33" s="201" t="n">
        <x:v>150000</x:v>
      </x:c>
    </x:row>
    <x:row r="34" spans="1:5">
      <x:c r="B34" s="139" t="s">
        <x:v>156</x:v>
      </x:c>
      <x:c r="C34" s="160" t="s">
        <x:v>157</x:v>
      </x:c>
      <x:c r="D34" s="156" t="n">
        <x:v>20000</x:v>
      </x:c>
      <x:c r="E34" s="156" t="n">
        <x:v>20000</x:v>
      </x:c>
    </x:row>
    <x:row r="35" spans="1:5">
      <x:c r="B35" s="163" t="s"/>
      <x:c r="C35" s="160" t="s">
        <x:v>158</x:v>
      </x:c>
      <x:c r="D35" s="156" t="n">
        <x:v>50000</x:v>
      </x:c>
      <x:c r="E35" s="156" t="n">
        <x:v>50000</x:v>
      </x:c>
    </x:row>
    <x:row r="36" spans="1:5">
      <x:c r="B36" s="163" t="s"/>
      <x:c r="C36" s="160" t="s">
        <x:v>159</x:v>
      </x:c>
      <x:c r="D36" s="156" t="n">
        <x:v>250000</x:v>
      </x:c>
      <x:c r="E36" s="156" t="n">
        <x:v>250000</x:v>
      </x:c>
    </x:row>
    <x:row r="37" spans="1:5">
      <x:c r="B37" s="166" t="s"/>
      <x:c r="C37" s="200" t="s">
        <x:v>133</x:v>
      </x:c>
      <x:c r="D37" s="201" t="n">
        <x:v>320000</x:v>
      </x:c>
      <x:c r="E37" s="201" t="n">
        <x:v>320000</x:v>
      </x:c>
    </x:row>
    <x:row r="38" spans="1:5">
      <x:c r="B38" s="139" t="s">
        <x:v>160</x:v>
      </x:c>
      <x:c r="C38" s="160" t="s">
        <x:v>161</x:v>
      </x:c>
      <x:c r="D38" s="156" t="n">
        <x:v>250000</x:v>
      </x:c>
      <x:c r="E38" s="156" t="n">
        <x:v>250000</x:v>
      </x:c>
    </x:row>
    <x:row r="39" spans="1:5">
      <x:c r="B39" s="166" t="s"/>
      <x:c r="C39" s="200" t="s">
        <x:v>133</x:v>
      </x:c>
      <x:c r="D39" s="201" t="n">
        <x:v>250000</x:v>
      </x:c>
      <x:c r="E39" s="201" t="n">
        <x:v>250000</x:v>
      </x:c>
    </x:row>
    <x:row r="40" spans="1:5">
      <x:c r="B40" s="139" t="s">
        <x:v>162</x:v>
      </x:c>
      <x:c r="C40" s="160" t="s">
        <x:v>163</x:v>
      </x:c>
      <x:c r="D40" s="156" t="n">
        <x:v>190000</x:v>
      </x:c>
      <x:c r="E40" s="156" t="n">
        <x:v>190000</x:v>
      </x:c>
    </x:row>
    <x:row r="41" spans="1:5">
      <x:c r="B41" s="163" t="s"/>
      <x:c r="C41" s="160" t="s">
        <x:v>164</x:v>
      </x:c>
      <x:c r="D41" s="156" t="n">
        <x:v>1000000</x:v>
      </x:c>
      <x:c r="E41" s="156" t="n">
        <x:v>1000000</x:v>
      </x:c>
    </x:row>
    <x:row r="42" spans="1:5">
      <x:c r="B42" s="163" t="s"/>
      <x:c r="C42" s="160" t="s">
        <x:v>165</x:v>
      </x:c>
      <x:c r="D42" s="156" t="n">
        <x:v>20000</x:v>
      </x:c>
      <x:c r="E42" s="156" t="n">
        <x:v>20000</x:v>
      </x:c>
    </x:row>
    <x:row r="43" spans="1:5">
      <x:c r="B43" s="163" t="s"/>
      <x:c r="C43" s="160" t="s">
        <x:v>166</x:v>
      </x:c>
      <x:c r="D43" s="156" t="n">
        <x:v>20000</x:v>
      </x:c>
      <x:c r="E43" s="156" t="n">
        <x:v>20000</x:v>
      </x:c>
    </x:row>
    <x:row r="44" spans="1:5">
      <x:c r="B44" s="163" t="s"/>
      <x:c r="C44" s="160" t="s">
        <x:v>167</x:v>
      </x:c>
      <x:c r="D44" s="156" t="n">
        <x:v>-1055000</x:v>
      </x:c>
      <x:c r="E44" s="156" t="n">
        <x:v>-1055000</x:v>
      </x:c>
    </x:row>
    <x:row r="45" spans="1:5">
      <x:c r="B45" s="163" t="s"/>
      <x:c r="C45" s="160" t="s">
        <x:v>168</x:v>
      </x:c>
      <x:c r="D45" s="156" t="n">
        <x:v>100000</x:v>
      </x:c>
      <x:c r="E45" s="156" t="n">
        <x:v>100000</x:v>
      </x:c>
    </x:row>
    <x:row r="46" spans="1:5">
      <x:c r="B46" s="166" t="s"/>
      <x:c r="C46" s="200" t="s">
        <x:v>133</x:v>
      </x:c>
      <x:c r="D46" s="201" t="n">
        <x:v>275000</x:v>
      </x:c>
      <x:c r="E46" s="201" t="n">
        <x:v>275000</x:v>
      </x:c>
    </x:row>
    <x:row r="47" spans="1:5">
      <x:c r="B47" s="157" t="s">
        <x:v>169</x:v>
      </x:c>
      <x:c r="C47" s="157" t="s"/>
      <x:c r="D47" s="202" t="n">
        <x:v>43751201</x:v>
      </x:c>
      <x:c r="E47" s="201" t="n">
        <x:v>43751201</x:v>
      </x:c>
    </x:row>
    <x:row r="49" spans="1:5">
      <x:c r="B49" s="157" t="s">
        <x:v>170</x:v>
      </x:c>
      <x:c r="C49" s="157" t="s"/>
      <x:c r="D49" s="202" t="n">
        <x:v>0</x:v>
      </x:c>
      <x:c r="E49" s="201" t="n">
        <x:v>0</x:v>
      </x:c>
    </x:row>
    <x:row r="50" spans="1:5">
      <x:c r="B50" s="157" t="s">
        <x:v>171</x:v>
      </x:c>
      <x:c r="C50" s="157" t="s"/>
      <x:c r="D50" s="202" t="n">
        <x:v>43751201</x:v>
      </x:c>
      <x:c r="E50" s="201" t="n">
        <x:v>43751201</x:v>
      </x:c>
    </x:row>
  </x:sheetData>
  <x:mergeCells count="3">
    <x:mergeCell ref="B47:C47"/>
    <x:mergeCell ref="B49:C49"/>
    <x:mergeCell ref="B50:C50"/>
  </x:mergeCells>
  <x:phoneticPr fontId="5"/>
  <x:printOptions horizontalCentered="0" verticalCentered="0" headings="0" gridLines="0"/>
  <x:pageMargins left="0.25" right="0.25" top="0.75" bottom="0.75" header="0.3" footer="0.3"/>
  <x:pageSetup paperSize="9" scale="80" pageOrder="downThenOver" orientation="landscape" blackAndWhite="0" draft="0" cellComments="none" errors="displayed" r:id="rId1"/>
  <x:headerFooter/>
  <x:tableParts count="0"/>
</x:worksheet>
</file>

<file path=xl/worksheets/sheet4.xml><?xml version="1.0" encoding="utf-8"?>
<x:worksheet xmlns:r="http://schemas.openxmlformats.org/officeDocument/2006/relationships" xmlns:x="http://schemas.openxmlformats.org/spreadsheetml/2006/main">
  <x:sheetPr codeName="Sheet11">
    <x:outlinePr summaryBelow="1" summaryRight="1"/>
  </x:sheetPr>
  <x:dimension ref="B1:I25"/>
  <x:sheetViews>
    <x:sheetView tabSelected="0" workbookViewId="0"/>
  </x:sheetViews>
  <x:sheetFormatPr defaultRowHeight="13.5"/>
  <x:cols>
    <x:col min="1" max="1" width="1.375" style="132" customWidth="1"/>
    <x:col min="2" max="2" width="25.75" style="132" customWidth="1"/>
    <x:col min="3" max="3" width="19.625" style="132" customWidth="1"/>
    <x:col min="4" max="4" width="7.125" style="132" customWidth="1"/>
    <x:col min="5" max="5" width="19.625" style="132" customWidth="1"/>
    <x:col min="6" max="6" width="7.125" style="132" customWidth="1"/>
    <x:col min="7" max="7" width="19.625" style="132" customWidth="1"/>
    <x:col min="8" max="8" width="7.125" style="132" customWidth="1"/>
    <x:col min="9" max="9" width="19.625" style="132" customWidth="1"/>
    <x:col min="10" max="26" width="13.625" style="132" customWidth="1"/>
  </x:cols>
  <x:sheetData>
    <x:row r="1" spans="1:26" customFormat="1" ht="7.5" customHeight="1"/>
    <x:row r="2" spans="1:26">
      <x:c r="B2" s="146" t="s">
        <x:v>172</x:v>
      </x:c>
      <x:c r="C2" s="157" t="s">
        <x:v>173</x:v>
      </x:c>
      <x:c r="D2" s="157" t="s"/>
      <x:c r="E2" s="157" t="s">
        <x:v>174</x:v>
      </x:c>
      <x:c r="F2" s="157" t="s"/>
      <x:c r="G2" s="157" t="s">
        <x:v>175</x:v>
      </x:c>
      <x:c r="H2" s="203" t="s"/>
      <x:c r="I2" s="157" t="s">
        <x:v>176</x:v>
      </x:c>
    </x:row>
    <x:row r="3" spans="1:26">
      <x:c r="B3" s="146" t="s"/>
      <x:c r="C3" s="157" t="s">
        <x:v>177</x:v>
      </x:c>
      <x:c r="D3" s="157" t="s">
        <x:v>178</x:v>
      </x:c>
      <x:c r="E3" s="157" t="s">
        <x:v>179</x:v>
      </x:c>
      <x:c r="F3" s="157" t="s">
        <x:v>180</x:v>
      </x:c>
      <x:c r="G3" s="157" t="s"/>
      <x:c r="I3" s="133" t="s">
        <x:v>40</x:v>
      </x:c>
    </x:row>
    <x:row r="4" spans="1:26">
      <x:c r="B4" s="137" t="s">
        <x:v>181</x:v>
      </x:c>
      <x:c r="C4" s="204" t="n">
        <x:v>0</x:v>
      </x:c>
      <x:c r="D4" s="160" t="s"/>
      <x:c r="E4" s="204" t="n">
        <x:v>0</x:v>
      </x:c>
      <x:c r="F4" s="160" t="s"/>
      <x:c r="G4" s="204">
        <x:f>C4-E4</x:f>
      </x:c>
      <x:c r="I4" s="205" t="s"/>
    </x:row>
    <x:row r="5" spans="1:26">
      <x:c r="B5" s="137" t="s">
        <x:v>182</x:v>
      </x:c>
      <x:c r="C5" s="204" t="n">
        <x:v>0</x:v>
      </x:c>
      <x:c r="D5" s="162" t="s"/>
      <x:c r="E5" s="204" t="n">
        <x:v>0</x:v>
      </x:c>
      <x:c r="F5" s="162" t="s"/>
      <x:c r="G5" s="204">
        <x:f>C5-E5</x:f>
      </x:c>
      <x:c r="I5" s="206" t="s"/>
    </x:row>
    <x:row r="6" spans="1:26">
      <x:c r="B6" s="137" t="s">
        <x:v>183</x:v>
      </x:c>
      <x:c r="C6" s="204" t="n">
        <x:v>0</x:v>
      </x:c>
      <x:c r="D6" s="162" t="n">
        <x:v>0</x:v>
      </x:c>
      <x:c r="E6" s="204" t="n">
        <x:v>0</x:v>
      </x:c>
      <x:c r="F6" s="162" t="n">
        <x:v>0</x:v>
      </x:c>
      <x:c r="G6" s="204">
        <x:f>C6-E6</x:f>
      </x:c>
      <x:c r="I6" s="207" t="s"/>
    </x:row>
    <x:row r="7" spans="1:26">
      <x:c r="B7" s="157" t="s">
        <x:v>184</x:v>
      </x:c>
      <x:c r="C7" s="157" t="s">
        <x:v>185</x:v>
      </x:c>
      <x:c r="D7" s="157" t="s"/>
      <x:c r="E7" s="157" t="s">
        <x:v>186</x:v>
      </x:c>
      <x:c r="F7" s="157" t="s"/>
      <x:c r="G7" s="157" t="s">
        <x:v>187</x:v>
      </x:c>
      <x:c r="H7" s="157" t="s"/>
      <x:c r="I7" s="157" t="s">
        <x:v>188</x:v>
      </x:c>
    </x:row>
    <x:row r="8" spans="1:26">
      <x:c r="B8" s="157" t="s"/>
      <x:c r="C8" s="157" t="s"/>
      <x:c r="D8" s="157" t="s"/>
      <x:c r="E8" s="157" t="s">
        <x:v>189</x:v>
      </x:c>
      <x:c r="F8" s="157" t="s">
        <x:v>190</x:v>
      </x:c>
      <x:c r="G8" s="157" t="s">
        <x:v>191</x:v>
      </x:c>
      <x:c r="H8" s="157" t="s">
        <x:v>192</x:v>
      </x:c>
      <x:c r="I8" s="157" t="s"/>
    </x:row>
    <x:row r="9" spans="1:26">
      <x:c r="B9" s="137" t="s">
        <x:v>193</x:v>
      </x:c>
      <x:c r="C9" s="208" t="n">
        <x:v>0</x:v>
      </x:c>
      <x:c r="D9" s="208" t="s"/>
      <x:c r="E9" s="204" t="n">
        <x:v>0</x:v>
      </x:c>
      <x:c r="F9" s="162" t="n">
        <x:v>0</x:v>
      </x:c>
      <x:c r="G9" s="204" t="n">
        <x:v>0</x:v>
      </x:c>
      <x:c r="H9" s="162" t="n">
        <x:v>0</x:v>
      </x:c>
      <x:c r="I9" s="204">
        <x:f>E9-G9</x:f>
      </x:c>
    </x:row>
    <x:row r="10" spans="1:26">
      <x:c r="B10" s="137" t="s">
        <x:v>194</x:v>
      </x:c>
      <x:c r="C10" s="208" t="n">
        <x:v>0</x:v>
      </x:c>
      <x:c r="D10" s="208" t="s"/>
      <x:c r="E10" s="204" t="n">
        <x:v>0</x:v>
      </x:c>
      <x:c r="F10" s="162" t="n">
        <x:v>0</x:v>
      </x:c>
      <x:c r="G10" s="204" t="n">
        <x:v>0</x:v>
      </x:c>
      <x:c r="H10" s="162" t="n">
        <x:v>0</x:v>
      </x:c>
      <x:c r="I10" s="204">
        <x:f>E10-G10</x:f>
      </x:c>
    </x:row>
    <x:row r="11" spans="1:26">
      <x:c r="B11" s="137" t="s">
        <x:v>195</x:v>
      </x:c>
      <x:c r="C11" s="208" t="n">
        <x:v>0</x:v>
      </x:c>
      <x:c r="D11" s="208" t="s"/>
      <x:c r="E11" s="204" t="n">
        <x:v>0</x:v>
      </x:c>
      <x:c r="F11" s="162" t="n">
        <x:v>0</x:v>
      </x:c>
      <x:c r="G11" s="204" t="n">
        <x:v>0</x:v>
      </x:c>
      <x:c r="H11" s="162" t="n">
        <x:v>0</x:v>
      </x:c>
      <x:c r="I11" s="204">
        <x:f>E11-G11</x:f>
      </x:c>
    </x:row>
    <x:row r="12" spans="1:26">
      <x:c r="B12" s="137" t="s">
        <x:v>196</x:v>
      </x:c>
      <x:c r="C12" s="208" t="n">
        <x:v>0</x:v>
      </x:c>
      <x:c r="D12" s="208" t="s"/>
      <x:c r="E12" s="204" t="n">
        <x:v>0</x:v>
      </x:c>
      <x:c r="F12" s="162" t="n">
        <x:v>0</x:v>
      </x:c>
      <x:c r="G12" s="204" t="n">
        <x:v>0</x:v>
      </x:c>
      <x:c r="H12" s="162" t="n">
        <x:v>0</x:v>
      </x:c>
      <x:c r="I12" s="204">
        <x:f>E12-G12</x:f>
      </x:c>
    </x:row>
    <x:row r="13" spans="1:26">
      <x:c r="B13" s="137" t="s">
        <x:v>197</x:v>
      </x:c>
      <x:c r="C13" s="208" t="n">
        <x:v>0</x:v>
      </x:c>
      <x:c r="D13" s="208" t="s"/>
      <x:c r="E13" s="204" t="n">
        <x:v>0</x:v>
      </x:c>
      <x:c r="F13" s="162" t="n">
        <x:v>0</x:v>
      </x:c>
      <x:c r="G13" s="204" t="n">
        <x:v>0</x:v>
      </x:c>
      <x:c r="H13" s="162" t="n">
        <x:v>0</x:v>
      </x:c>
      <x:c r="I13" s="204">
        <x:f>E13-G13</x:f>
      </x:c>
    </x:row>
    <x:row r="14" spans="1:26">
      <x:c r="B14" s="137" t="s">
        <x:v>198</x:v>
      </x:c>
      <x:c r="C14" s="208" t="n">
        <x:v>0</x:v>
      </x:c>
      <x:c r="D14" s="208" t="s"/>
      <x:c r="E14" s="204" t="n">
        <x:v>0</x:v>
      </x:c>
      <x:c r="F14" s="162" t="n">
        <x:v>0</x:v>
      </x:c>
      <x:c r="G14" s="204" t="n">
        <x:v>0</x:v>
      </x:c>
      <x:c r="H14" s="162" t="n">
        <x:v>0</x:v>
      </x:c>
      <x:c r="I14" s="204">
        <x:f>E14-G14</x:f>
      </x:c>
    </x:row>
    <x:row r="15" spans="1:26">
      <x:c r="B15" s="137" t="s">
        <x:v>199</x:v>
      </x:c>
      <x:c r="C15" s="208" t="n">
        <x:v>0</x:v>
      </x:c>
      <x:c r="D15" s="208" t="s"/>
      <x:c r="E15" s="204" t="n">
        <x:v>0</x:v>
      </x:c>
      <x:c r="F15" s="162" t="n">
        <x:v>0</x:v>
      </x:c>
      <x:c r="G15" s="204" t="n">
        <x:v>0</x:v>
      </x:c>
      <x:c r="H15" s="162" t="n">
        <x:v>0</x:v>
      </x:c>
      <x:c r="I15" s="204">
        <x:f>E15-G15</x:f>
      </x:c>
    </x:row>
    <x:row r="16" spans="1:26">
      <x:c r="B16" s="137" t="s">
        <x:v>200</x:v>
      </x:c>
      <x:c r="C16" s="208" t="n">
        <x:v>0</x:v>
      </x:c>
      <x:c r="D16" s="208" t="s"/>
      <x:c r="E16" s="204" t="n">
        <x:v>0</x:v>
      </x:c>
      <x:c r="F16" s="162" t="n">
        <x:v>0</x:v>
      </x:c>
      <x:c r="G16" s="204" t="n">
        <x:v>0</x:v>
      </x:c>
      <x:c r="H16" s="162" t="n">
        <x:v>0</x:v>
      </x:c>
      <x:c r="I16" s="204">
        <x:f>E16-G16</x:f>
      </x:c>
    </x:row>
    <x:row r="17" spans="1:26">
      <x:c r="B17" s="137" t="s">
        <x:v>201</x:v>
      </x:c>
      <x:c r="C17" s="208" t="n">
        <x:v>0</x:v>
      </x:c>
      <x:c r="D17" s="208" t="s"/>
      <x:c r="E17" s="204" t="n">
        <x:v>0</x:v>
      </x:c>
      <x:c r="F17" s="162" t="n">
        <x:v>0</x:v>
      </x:c>
      <x:c r="G17" s="204" t="n">
        <x:v>0</x:v>
      </x:c>
      <x:c r="H17" s="162" t="n">
        <x:v>0</x:v>
      </x:c>
      <x:c r="I17" s="204">
        <x:f>E17-G17</x:f>
      </x:c>
    </x:row>
    <x:row r="18" spans="1:26">
      <x:c r="B18" s="137" t="s">
        <x:v>202</x:v>
      </x:c>
      <x:c r="C18" s="208" t="n">
        <x:v>0</x:v>
      </x:c>
      <x:c r="D18" s="208" t="s"/>
      <x:c r="E18" s="204" t="n">
        <x:v>0</x:v>
      </x:c>
      <x:c r="F18" s="162" t="n">
        <x:v>0</x:v>
      </x:c>
      <x:c r="G18" s="204" t="n">
        <x:v>0</x:v>
      </x:c>
      <x:c r="H18" s="162" t="n">
        <x:v>0</x:v>
      </x:c>
      <x:c r="I18" s="204">
        <x:f>E18-G18</x:f>
      </x:c>
    </x:row>
    <x:row r="19" spans="1:26">
      <x:c r="B19" s="137" t="s">
        <x:v>203</x:v>
      </x:c>
      <x:c r="C19" s="208" t="n">
        <x:v>0</x:v>
      </x:c>
      <x:c r="D19" s="208" t="s"/>
      <x:c r="E19" s="204" t="n">
        <x:v>0</x:v>
      </x:c>
      <x:c r="F19" s="162" t="n">
        <x:v>0</x:v>
      </x:c>
      <x:c r="G19" s="204" t="n">
        <x:v>0</x:v>
      </x:c>
      <x:c r="H19" s="162" t="n">
        <x:v>0</x:v>
      </x:c>
      <x:c r="I19" s="204">
        <x:f>E19-G19</x:f>
      </x:c>
    </x:row>
    <x:row r="20" spans="1:26">
      <x:c r="B20" s="137" t="s">
        <x:v>204</x:v>
      </x:c>
      <x:c r="C20" s="208" t="n">
        <x:v>0</x:v>
      </x:c>
      <x:c r="D20" s="208" t="s"/>
      <x:c r="E20" s="204" t="n">
        <x:v>0</x:v>
      </x:c>
      <x:c r="F20" s="162" t="n">
        <x:v>0</x:v>
      </x:c>
      <x:c r="G20" s="204" t="n">
        <x:v>0</x:v>
      </x:c>
      <x:c r="H20" s="162" t="n">
        <x:v>0</x:v>
      </x:c>
      <x:c r="I20" s="204">
        <x:f>E20-G20</x:f>
      </x:c>
    </x:row>
    <x:row r="21" spans="1:26">
      <x:c r="B21" s="137" t="s">
        <x:v>205</x:v>
      </x:c>
      <x:c r="C21" s="208" t="n">
        <x:v>0</x:v>
      </x:c>
      <x:c r="D21" s="208" t="s"/>
      <x:c r="E21" s="204" t="n">
        <x:v>0</x:v>
      </x:c>
      <x:c r="F21" s="162" t="n">
        <x:v>0</x:v>
      </x:c>
      <x:c r="G21" s="204" t="n">
        <x:v>0</x:v>
      </x:c>
      <x:c r="H21" s="162" t="n">
        <x:v>0</x:v>
      </x:c>
      <x:c r="I21" s="204">
        <x:f>E21-G21</x:f>
      </x:c>
    </x:row>
    <x:row r="22" spans="1:26">
      <x:c r="B22" s="137" t="s">
        <x:v>206</x:v>
      </x:c>
      <x:c r="C22" s="208">
        <x:f>SUM(C9:D21)</x:f>
      </x:c>
      <x:c r="D22" s="208" t="s"/>
      <x:c r="E22" s="204">
        <x:f>SUM(E9:E21)</x:f>
      </x:c>
      <x:c r="F22" s="162">
        <x:f>IF(C4=0,0,E22/C4*100)</x:f>
      </x:c>
      <x:c r="G22" s="204">
        <x:f>SUM(G9:G21)</x:f>
      </x:c>
      <x:c r="H22" s="162">
        <x:f>IF(E4=0,0,G22/E4*100)</x:f>
      </x:c>
      <x:c r="I22" s="204">
        <x:f>E22-G22</x:f>
      </x:c>
    </x:row>
    <x:row r="24" spans="1:26">
      <x:c r="B24" s="209" t="s">
        <x:v>207</x:v>
      </x:c>
      <x:c r="C24" s="210" t="s"/>
      <x:c r="D24" s="210" t="s"/>
      <x:c r="E24" s="210" t="s"/>
      <x:c r="F24" s="210" t="s"/>
      <x:c r="G24" s="210" t="s"/>
      <x:c r="H24" s="210" t="s"/>
      <x:c r="I24" s="210" t="s"/>
      <x:c r="J24" s="211" t="s"/>
    </x:row>
    <x:row r="25" spans="1:26">
      <x:c r="B25" s="157" t="s">
        <x:v>208</x:v>
      </x:c>
      <x:c r="C25" s="157" t="s">
        <x:v>209</x:v>
      </x:c>
      <x:c r="D25" s="157" t="s"/>
      <x:c r="E25" s="157" t="s"/>
      <x:c r="F25" s="157" t="s"/>
      <x:c r="G25" s="157" t="s">
        <x:v>210</x:v>
      </x:c>
      <x:c r="H25" s="157" t="s"/>
      <x:c r="I25" s="199" t="n">
        <x:v>2016</x:v>
      </x:c>
    </x:row>
    <x:row r="26" spans="1:26">
      <x:c r="B26" s="212" t="s">
        <x:v>211</x:v>
      </x:c>
      <x:c r="C26" s="213" t="s"/>
      <x:c r="D26" s="213" t="s"/>
      <x:c r="E26" s="213" t="s"/>
      <x:c r="F26" s="214" t="s"/>
      <x:c r="G26" s="215" t="n">
        <x:v>0</x:v>
      </x:c>
      <x:c r="H26" s="216" t="s"/>
      <x:c r="I26" s="217" t="n">
        <x:v>0</x:v>
      </x:c>
    </x:row>
    <x:row r="27" spans="1:26">
      <x:c r="B27" s="132" t="s"/>
      <x:c r="C27" s="132" t="s"/>
      <x:c r="D27" s="132" t="s"/>
      <x:c r="E27" s="132" t="s"/>
      <x:c r="F27" s="132" t="s"/>
      <x:c r="G27" s="132" t="s"/>
      <x:c r="H27" s="132" t="s"/>
      <x:c r="I27" s="132" t="s"/>
      <x:c r="J27" s="132" t="s"/>
    </x:row>
    <x:row r="28" spans="1:26">
      <x:c r="B28" s="146" t="s">
        <x:v>212</x:v>
      </x:c>
      <x:c r="C28" s="157" t="s">
        <x:v>213</x:v>
      </x:c>
      <x:c r="D28" s="157" t="s"/>
      <x:c r="E28" s="157" t="s">
        <x:v>214</x:v>
      </x:c>
      <x:c r="F28" s="157" t="s"/>
      <x:c r="G28" s="157" t="s">
        <x:v>215</x:v>
      </x:c>
      <x:c r="H28" s="203" t="s"/>
      <x:c r="I28" s="157" t="s">
        <x:v>216</x:v>
      </x:c>
    </x:row>
    <x:row r="29" spans="1:26">
      <x:c r="B29" s="146" t="s"/>
      <x:c r="C29" s="157" t="s">
        <x:v>217</x:v>
      </x:c>
      <x:c r="D29" s="157" t="s">
        <x:v>218</x:v>
      </x:c>
      <x:c r="E29" s="157" t="s">
        <x:v>219</x:v>
      </x:c>
      <x:c r="F29" s="157" t="s">
        <x:v>220</x:v>
      </x:c>
      <x:c r="G29" s="157" t="s"/>
      <x:c r="I29" s="133" t="s">
        <x:v>221</x:v>
      </x:c>
    </x:row>
    <x:row r="30" spans="1:26">
      <x:c r="B30" s="137" t="s">
        <x:v>222</x:v>
      </x:c>
      <x:c r="C30" s="204" t="n">
        <x:v>0</x:v>
      </x:c>
      <x:c r="D30" s="160" t="s"/>
      <x:c r="E30" s="204" t="n">
        <x:v>0</x:v>
      </x:c>
      <x:c r="F30" s="160" t="s"/>
      <x:c r="G30" s="204">
        <x:f>C30-E30</x:f>
      </x:c>
      <x:c r="I30" s="205" t="s"/>
    </x:row>
    <x:row r="31" spans="1:26">
      <x:c r="B31" s="137" t="s">
        <x:v>223</x:v>
      </x:c>
      <x:c r="C31" s="204" t="n">
        <x:v>0</x:v>
      </x:c>
      <x:c r="D31" s="162" t="s"/>
      <x:c r="E31" s="204" t="n">
        <x:v>0</x:v>
      </x:c>
      <x:c r="F31" s="162" t="s"/>
      <x:c r="G31" s="204">
        <x:f>C31-E31</x:f>
      </x:c>
      <x:c r="I31" s="206" t="s"/>
    </x:row>
    <x:row r="32" spans="1:26">
      <x:c r="B32" s="137" t="s">
        <x:v>224</x:v>
      </x:c>
      <x:c r="C32" s="204" t="n">
        <x:v>0</x:v>
      </x:c>
      <x:c r="D32" s="162" t="n">
        <x:v>0</x:v>
      </x:c>
      <x:c r="E32" s="204" t="n">
        <x:v>0</x:v>
      </x:c>
      <x:c r="F32" s="162" t="n">
        <x:v>0</x:v>
      </x:c>
      <x:c r="G32" s="204">
        <x:f>C32-E32</x:f>
      </x:c>
      <x:c r="I32" s="207" t="s"/>
    </x:row>
    <x:row r="33" spans="1:26">
      <x:c r="B33" s="157" t="s">
        <x:v>225</x:v>
      </x:c>
      <x:c r="C33" s="157" t="s">
        <x:v>226</x:v>
      </x:c>
      <x:c r="D33" s="157" t="s"/>
      <x:c r="E33" s="157" t="s">
        <x:v>227</x:v>
      </x:c>
      <x:c r="F33" s="157" t="s"/>
      <x:c r="G33" s="157" t="s">
        <x:v>228</x:v>
      </x:c>
      <x:c r="H33" s="157" t="s"/>
      <x:c r="I33" s="157" t="s">
        <x:v>229</x:v>
      </x:c>
    </x:row>
    <x:row r="34" spans="1:26">
      <x:c r="B34" s="157" t="s"/>
      <x:c r="C34" s="157" t="s"/>
      <x:c r="D34" s="157" t="s"/>
      <x:c r="E34" s="157" t="s">
        <x:v>230</x:v>
      </x:c>
      <x:c r="F34" s="157" t="s">
        <x:v>231</x:v>
      </x:c>
      <x:c r="G34" s="157" t="s">
        <x:v>232</x:v>
      </x:c>
      <x:c r="H34" s="157" t="s">
        <x:v>233</x:v>
      </x:c>
      <x:c r="I34" s="157" t="s"/>
    </x:row>
    <x:row r="35" spans="1:26">
      <x:c r="B35" s="137" t="s">
        <x:v>234</x:v>
      </x:c>
      <x:c r="C35" s="208" t="n">
        <x:v>0</x:v>
      </x:c>
      <x:c r="D35" s="208" t="s"/>
      <x:c r="E35" s="204" t="n">
        <x:v>0</x:v>
      </x:c>
      <x:c r="F35" s="162" t="n">
        <x:v>0</x:v>
      </x:c>
      <x:c r="G35" s="204" t="n">
        <x:v>0</x:v>
      </x:c>
      <x:c r="H35" s="162" t="n">
        <x:v>0</x:v>
      </x:c>
      <x:c r="I35" s="204">
        <x:f>E35-G35</x:f>
      </x:c>
    </x:row>
    <x:row r="36" spans="1:26">
      <x:c r="B36" s="137" t="s">
        <x:v>235</x:v>
      </x:c>
      <x:c r="C36" s="208" t="n">
        <x:v>0</x:v>
      </x:c>
      <x:c r="D36" s="208" t="s"/>
      <x:c r="E36" s="204" t="n">
        <x:v>0</x:v>
      </x:c>
      <x:c r="F36" s="162" t="n">
        <x:v>0</x:v>
      </x:c>
      <x:c r="G36" s="204" t="n">
        <x:v>0</x:v>
      </x:c>
      <x:c r="H36" s="162" t="n">
        <x:v>0</x:v>
      </x:c>
      <x:c r="I36" s="204">
        <x:f>E36-G36</x:f>
      </x:c>
    </x:row>
    <x:row r="37" spans="1:26">
      <x:c r="B37" s="137" t="s">
        <x:v>236</x:v>
      </x:c>
      <x:c r="C37" s="208" t="n">
        <x:v>0</x:v>
      </x:c>
      <x:c r="D37" s="208" t="s"/>
      <x:c r="E37" s="204" t="n">
        <x:v>0</x:v>
      </x:c>
      <x:c r="F37" s="162" t="n">
        <x:v>0</x:v>
      </x:c>
      <x:c r="G37" s="204" t="n">
        <x:v>0</x:v>
      </x:c>
      <x:c r="H37" s="162" t="n">
        <x:v>0</x:v>
      </x:c>
      <x:c r="I37" s="204">
        <x:f>E37-G37</x:f>
      </x:c>
    </x:row>
    <x:row r="38" spans="1:26">
      <x:c r="B38" s="137" t="s">
        <x:v>237</x:v>
      </x:c>
      <x:c r="C38" s="208" t="n">
        <x:v>0</x:v>
      </x:c>
      <x:c r="D38" s="208" t="s"/>
      <x:c r="E38" s="204" t="n">
        <x:v>0</x:v>
      </x:c>
      <x:c r="F38" s="162" t="n">
        <x:v>0</x:v>
      </x:c>
      <x:c r="G38" s="204" t="n">
        <x:v>0</x:v>
      </x:c>
      <x:c r="H38" s="162" t="n">
        <x:v>0</x:v>
      </x:c>
      <x:c r="I38" s="204">
        <x:f>E38-G38</x:f>
      </x:c>
    </x:row>
    <x:row r="39" spans="1:26">
      <x:c r="B39" s="137" t="s">
        <x:v>238</x:v>
      </x:c>
      <x:c r="C39" s="208" t="n">
        <x:v>0</x:v>
      </x:c>
      <x:c r="D39" s="208" t="s"/>
      <x:c r="E39" s="204" t="n">
        <x:v>0</x:v>
      </x:c>
      <x:c r="F39" s="162" t="n">
        <x:v>0</x:v>
      </x:c>
      <x:c r="G39" s="204" t="n">
        <x:v>0</x:v>
      </x:c>
      <x:c r="H39" s="162" t="n">
        <x:v>0</x:v>
      </x:c>
      <x:c r="I39" s="204">
        <x:f>E39-G39</x:f>
      </x:c>
    </x:row>
    <x:row r="40" spans="1:26">
      <x:c r="B40" s="137" t="s">
        <x:v>239</x:v>
      </x:c>
      <x:c r="C40" s="208" t="n">
        <x:v>0</x:v>
      </x:c>
      <x:c r="D40" s="208" t="s"/>
      <x:c r="E40" s="204" t="n">
        <x:v>0</x:v>
      </x:c>
      <x:c r="F40" s="162" t="n">
        <x:v>0</x:v>
      </x:c>
      <x:c r="G40" s="204" t="n">
        <x:v>0</x:v>
      </x:c>
      <x:c r="H40" s="162" t="n">
        <x:v>0</x:v>
      </x:c>
      <x:c r="I40" s="204">
        <x:f>E40-G40</x:f>
      </x:c>
    </x:row>
    <x:row r="41" spans="1:26">
      <x:c r="B41" s="137" t="s">
        <x:v>240</x:v>
      </x:c>
      <x:c r="C41" s="208" t="n">
        <x:v>0</x:v>
      </x:c>
      <x:c r="D41" s="208" t="s"/>
      <x:c r="E41" s="204" t="n">
        <x:v>0</x:v>
      </x:c>
      <x:c r="F41" s="162" t="n">
        <x:v>0</x:v>
      </x:c>
      <x:c r="G41" s="204" t="n">
        <x:v>0</x:v>
      </x:c>
      <x:c r="H41" s="162" t="n">
        <x:v>0</x:v>
      </x:c>
      <x:c r="I41" s="204">
        <x:f>E41-G41</x:f>
      </x:c>
    </x:row>
    <x:row r="42" spans="1:26">
      <x:c r="B42" s="137" t="s">
        <x:v>241</x:v>
      </x:c>
      <x:c r="C42" s="208" t="n">
        <x:v>0</x:v>
      </x:c>
      <x:c r="D42" s="208" t="s"/>
      <x:c r="E42" s="204" t="n">
        <x:v>0</x:v>
      </x:c>
      <x:c r="F42" s="162" t="n">
        <x:v>0</x:v>
      </x:c>
      <x:c r="G42" s="204" t="n">
        <x:v>0</x:v>
      </x:c>
      <x:c r="H42" s="162" t="n">
        <x:v>0</x:v>
      </x:c>
      <x:c r="I42" s="204">
        <x:f>E42-G42</x:f>
      </x:c>
    </x:row>
    <x:row r="43" spans="1:26">
      <x:c r="B43" s="137" t="s">
        <x:v>242</x:v>
      </x:c>
      <x:c r="C43" s="208" t="n">
        <x:v>0</x:v>
      </x:c>
      <x:c r="D43" s="208" t="s"/>
      <x:c r="E43" s="204" t="n">
        <x:v>0</x:v>
      </x:c>
      <x:c r="F43" s="162" t="n">
        <x:v>0</x:v>
      </x:c>
      <x:c r="G43" s="204" t="n">
        <x:v>0</x:v>
      </x:c>
      <x:c r="H43" s="162" t="n">
        <x:v>0</x:v>
      </x:c>
      <x:c r="I43" s="204">
        <x:f>E43-G43</x:f>
      </x:c>
    </x:row>
    <x:row r="44" spans="1:26">
      <x:c r="B44" s="137" t="s">
        <x:v>243</x:v>
      </x:c>
      <x:c r="C44" s="208" t="n">
        <x:v>0</x:v>
      </x:c>
      <x:c r="D44" s="208" t="s"/>
      <x:c r="E44" s="204" t="n">
        <x:v>0</x:v>
      </x:c>
      <x:c r="F44" s="162" t="n">
        <x:v>0</x:v>
      </x:c>
      <x:c r="G44" s="204" t="n">
        <x:v>0</x:v>
      </x:c>
      <x:c r="H44" s="162" t="n">
        <x:v>0</x:v>
      </x:c>
      <x:c r="I44" s="204">
        <x:f>E44-G44</x:f>
      </x:c>
    </x:row>
    <x:row r="45" spans="1:26">
      <x:c r="B45" s="137" t="s">
        <x:v>244</x:v>
      </x:c>
      <x:c r="C45" s="208" t="n">
        <x:v>0</x:v>
      </x:c>
      <x:c r="D45" s="208" t="s"/>
      <x:c r="E45" s="204" t="n">
        <x:v>0</x:v>
      </x:c>
      <x:c r="F45" s="162" t="n">
        <x:v>0</x:v>
      </x:c>
      <x:c r="G45" s="204" t="n">
        <x:v>0</x:v>
      </x:c>
      <x:c r="H45" s="162" t="n">
        <x:v>0</x:v>
      </x:c>
      <x:c r="I45" s="204">
        <x:f>E45-G45</x:f>
      </x:c>
    </x:row>
    <x:row r="46" spans="1:26">
      <x:c r="B46" s="137" t="s">
        <x:v>245</x:v>
      </x:c>
      <x:c r="C46" s="208" t="n">
        <x:v>0</x:v>
      </x:c>
      <x:c r="D46" s="208" t="s"/>
      <x:c r="E46" s="204" t="n">
        <x:v>0</x:v>
      </x:c>
      <x:c r="F46" s="162" t="n">
        <x:v>0</x:v>
      </x:c>
      <x:c r="G46" s="204" t="n">
        <x:v>0</x:v>
      </x:c>
      <x:c r="H46" s="162" t="n">
        <x:v>0</x:v>
      </x:c>
      <x:c r="I46" s="204">
        <x:f>E46-G46</x:f>
      </x:c>
    </x:row>
    <x:row r="47" spans="1:26">
      <x:c r="B47" s="137" t="s">
        <x:v>246</x:v>
      </x:c>
      <x:c r="C47" s="208" t="n">
        <x:v>0</x:v>
      </x:c>
      <x:c r="D47" s="208" t="s"/>
      <x:c r="E47" s="204" t="n">
        <x:v>0</x:v>
      </x:c>
      <x:c r="F47" s="162" t="n">
        <x:v>0</x:v>
      </x:c>
      <x:c r="G47" s="204" t="n">
        <x:v>0</x:v>
      </x:c>
      <x:c r="H47" s="162" t="n">
        <x:v>0</x:v>
      </x:c>
      <x:c r="I47" s="204">
        <x:f>E47-G47</x:f>
      </x:c>
    </x:row>
    <x:row r="48" spans="1:26">
      <x:c r="B48" s="137" t="s">
        <x:v>247</x:v>
      </x:c>
      <x:c r="C48" s="208">
        <x:f>SUM(C35:D47)</x:f>
      </x:c>
      <x:c r="D48" s="208" t="s"/>
      <x:c r="E48" s="204">
        <x:f>SUM(E35:E47)</x:f>
      </x:c>
      <x:c r="F48" s="162">
        <x:f>IF(C30=0,0,E48/C30*100)</x:f>
      </x:c>
      <x:c r="G48" s="204">
        <x:f>SUM(G35:G47)</x:f>
      </x:c>
      <x:c r="H48" s="162">
        <x:f>IF(E30=0,0,G48/E30*100)</x:f>
      </x:c>
      <x:c r="I48" s="204">
        <x:f>E48-G48</x:f>
      </x:c>
    </x:row>
    <x:row r="50" spans="1:26">
      <x:c r="B50" s="209" t="s">
        <x:v>248</x:v>
      </x:c>
      <x:c r="C50" s="210" t="s"/>
      <x:c r="D50" s="210" t="s"/>
      <x:c r="E50" s="210" t="s"/>
      <x:c r="F50" s="210" t="s"/>
      <x:c r="G50" s="210" t="s"/>
      <x:c r="H50" s="210" t="s"/>
      <x:c r="I50" s="210" t="s"/>
      <x:c r="J50" s="211" t="s"/>
    </x:row>
    <x:row r="51" spans="1:26">
      <x:c r="B51" s="157" t="s">
        <x:v>249</x:v>
      </x:c>
      <x:c r="C51" s="157" t="s">
        <x:v>250</x:v>
      </x:c>
      <x:c r="D51" s="157" t="s"/>
      <x:c r="E51" s="157" t="s"/>
      <x:c r="F51" s="157" t="s"/>
      <x:c r="G51" s="157" t="s">
        <x:v>251</x:v>
      </x:c>
      <x:c r="H51" s="157" t="s"/>
      <x:c r="I51" s="199" t="n">
        <x:v>2016</x:v>
      </x:c>
    </x:row>
    <x:row r="52" spans="1:26">
      <x:c r="B52" s="212" t="s">
        <x:v>252</x:v>
      </x:c>
      <x:c r="C52" s="213" t="s"/>
      <x:c r="D52" s="213" t="s"/>
      <x:c r="E52" s="213" t="s"/>
      <x:c r="F52" s="214" t="s"/>
      <x:c r="G52" s="215" t="n">
        <x:v>0</x:v>
      </x:c>
      <x:c r="H52" s="216" t="s"/>
      <x:c r="I52" s="217" t="n">
        <x:v>0</x:v>
      </x:c>
    </x:row>
    <x:row r="53" spans="1:26">
      <x:c r="B53" s="132" t="s"/>
      <x:c r="C53" s="132" t="s"/>
      <x:c r="D53" s="132" t="s"/>
      <x:c r="E53" s="132" t="s"/>
      <x:c r="F53" s="132" t="s"/>
      <x:c r="G53" s="132" t="s"/>
      <x:c r="H53" s="132" t="s"/>
      <x:c r="I53" s="132" t="s"/>
      <x:c r="J53" s="132" t="s"/>
    </x:row>
    <x:row r="54" spans="1:26">
      <x:c r="B54" s="146" t="s">
        <x:v>253</x:v>
      </x:c>
      <x:c r="C54" s="157" t="s">
        <x:v>254</x:v>
      </x:c>
      <x:c r="D54" s="157" t="s"/>
      <x:c r="E54" s="157" t="s">
        <x:v>255</x:v>
      </x:c>
      <x:c r="F54" s="157" t="s"/>
      <x:c r="G54" s="157" t="s">
        <x:v>256</x:v>
      </x:c>
      <x:c r="H54" s="203" t="s"/>
      <x:c r="I54" s="157" t="s">
        <x:v>257</x:v>
      </x:c>
    </x:row>
    <x:row r="55" spans="1:26">
      <x:c r="B55" s="146" t="s"/>
      <x:c r="C55" s="157" t="s">
        <x:v>258</x:v>
      </x:c>
      <x:c r="D55" s="157" t="s">
        <x:v>259</x:v>
      </x:c>
      <x:c r="E55" s="157" t="s">
        <x:v>260</x:v>
      </x:c>
      <x:c r="F55" s="157" t="s">
        <x:v>261</x:v>
      </x:c>
      <x:c r="G55" s="157" t="s"/>
      <x:c r="I55" s="133" t="s">
        <x:v>262</x:v>
      </x:c>
    </x:row>
    <x:row r="56" spans="1:26">
      <x:c r="B56" s="137" t="s">
        <x:v>263</x:v>
      </x:c>
      <x:c r="C56" s="204" t="n">
        <x:v>0</x:v>
      </x:c>
      <x:c r="D56" s="160" t="s"/>
      <x:c r="E56" s="204" t="n">
        <x:v>0</x:v>
      </x:c>
      <x:c r="F56" s="160" t="s"/>
      <x:c r="G56" s="204">
        <x:f>C56-E56</x:f>
      </x:c>
      <x:c r="I56" s="205" t="s"/>
    </x:row>
    <x:row r="57" spans="1:26">
      <x:c r="B57" s="137" t="s">
        <x:v>264</x:v>
      </x:c>
      <x:c r="C57" s="204" t="n">
        <x:v>0</x:v>
      </x:c>
      <x:c r="D57" s="162" t="s"/>
      <x:c r="E57" s="204" t="n">
        <x:v>0</x:v>
      </x:c>
      <x:c r="F57" s="162" t="s"/>
      <x:c r="G57" s="204">
        <x:f>C57-E57</x:f>
      </x:c>
      <x:c r="I57" s="206" t="s"/>
    </x:row>
    <x:row r="58" spans="1:26">
      <x:c r="B58" s="137" t="s">
        <x:v>265</x:v>
      </x:c>
      <x:c r="C58" s="204" t="n">
        <x:v>0</x:v>
      </x:c>
      <x:c r="D58" s="162" t="n">
        <x:v>0</x:v>
      </x:c>
      <x:c r="E58" s="204" t="n">
        <x:v>0</x:v>
      </x:c>
      <x:c r="F58" s="162" t="n">
        <x:v>0</x:v>
      </x:c>
      <x:c r="G58" s="204">
        <x:f>C58-E58</x:f>
      </x:c>
      <x:c r="I58" s="207" t="s"/>
    </x:row>
    <x:row r="59" spans="1:26">
      <x:c r="B59" s="157" t="s">
        <x:v>266</x:v>
      </x:c>
      <x:c r="C59" s="157" t="s">
        <x:v>267</x:v>
      </x:c>
      <x:c r="D59" s="157" t="s"/>
      <x:c r="E59" s="157" t="s">
        <x:v>268</x:v>
      </x:c>
      <x:c r="F59" s="157" t="s"/>
      <x:c r="G59" s="157" t="s">
        <x:v>269</x:v>
      </x:c>
      <x:c r="H59" s="157" t="s"/>
      <x:c r="I59" s="157" t="s">
        <x:v>270</x:v>
      </x:c>
    </x:row>
    <x:row r="60" spans="1:26">
      <x:c r="B60" s="157" t="s"/>
      <x:c r="C60" s="157" t="s"/>
      <x:c r="D60" s="157" t="s"/>
      <x:c r="E60" s="157" t="s">
        <x:v>271</x:v>
      </x:c>
      <x:c r="F60" s="157" t="s">
        <x:v>272</x:v>
      </x:c>
      <x:c r="G60" s="157" t="s">
        <x:v>273</x:v>
      </x:c>
      <x:c r="H60" s="157" t="s">
        <x:v>274</x:v>
      </x:c>
      <x:c r="I60" s="157" t="s"/>
    </x:row>
    <x:row r="61" spans="1:26">
      <x:c r="B61" s="137" t="s">
        <x:v>275</x:v>
      </x:c>
      <x:c r="C61" s="208" t="n">
        <x:v>0</x:v>
      </x:c>
      <x:c r="D61" s="208" t="s"/>
      <x:c r="E61" s="204" t="n">
        <x:v>0</x:v>
      </x:c>
      <x:c r="F61" s="162" t="n">
        <x:v>0</x:v>
      </x:c>
      <x:c r="G61" s="204" t="n">
        <x:v>0</x:v>
      </x:c>
      <x:c r="H61" s="162" t="n">
        <x:v>0</x:v>
      </x:c>
      <x:c r="I61" s="204">
        <x:f>E61-G61</x:f>
      </x:c>
    </x:row>
    <x:row r="62" spans="1:26">
      <x:c r="B62" s="137" t="s">
        <x:v>276</x:v>
      </x:c>
      <x:c r="C62" s="208" t="n">
        <x:v>0</x:v>
      </x:c>
      <x:c r="D62" s="208" t="s"/>
      <x:c r="E62" s="204" t="n">
        <x:v>0</x:v>
      </x:c>
      <x:c r="F62" s="162" t="n">
        <x:v>0</x:v>
      </x:c>
      <x:c r="G62" s="204" t="n">
        <x:v>0</x:v>
      </x:c>
      <x:c r="H62" s="162" t="n">
        <x:v>0</x:v>
      </x:c>
      <x:c r="I62" s="204">
        <x:f>E62-G62</x:f>
      </x:c>
    </x:row>
    <x:row r="63" spans="1:26">
      <x:c r="B63" s="137" t="s">
        <x:v>277</x:v>
      </x:c>
      <x:c r="C63" s="208" t="n">
        <x:v>0</x:v>
      </x:c>
      <x:c r="D63" s="208" t="s"/>
      <x:c r="E63" s="204" t="n">
        <x:v>0</x:v>
      </x:c>
      <x:c r="F63" s="162" t="n">
        <x:v>0</x:v>
      </x:c>
      <x:c r="G63" s="204" t="n">
        <x:v>0</x:v>
      </x:c>
      <x:c r="H63" s="162" t="n">
        <x:v>0</x:v>
      </x:c>
      <x:c r="I63" s="204">
        <x:f>E63-G63</x:f>
      </x:c>
    </x:row>
    <x:row r="64" spans="1:26">
      <x:c r="B64" s="137" t="s">
        <x:v>278</x:v>
      </x:c>
      <x:c r="C64" s="208" t="n">
        <x:v>1092000</x:v>
      </x:c>
      <x:c r="D64" s="208" t="s"/>
      <x:c r="E64" s="218" t="n">
        <x:v>0</x:v>
      </x:c>
      <x:c r="F64" s="162" t="n">
        <x:v>0</x:v>
      </x:c>
      <x:c r="G64" s="204" t="n">
        <x:v>0</x:v>
      </x:c>
      <x:c r="H64" s="162" t="n">
        <x:v>0</x:v>
      </x:c>
      <x:c r="I64" s="204">
        <x:f>E64-G64</x:f>
      </x:c>
    </x:row>
    <x:row r="65" spans="1:26">
      <x:c r="B65" s="137" t="s">
        <x:v>279</x:v>
      </x:c>
      <x:c r="C65" s="208" t="n">
        <x:v>0</x:v>
      </x:c>
      <x:c r="D65" s="208" t="s"/>
      <x:c r="E65" s="204" t="n">
        <x:v>0</x:v>
      </x:c>
      <x:c r="F65" s="162" t="n">
        <x:v>0</x:v>
      </x:c>
      <x:c r="G65" s="204" t="n">
        <x:v>0</x:v>
      </x:c>
      <x:c r="H65" s="162" t="n">
        <x:v>0</x:v>
      </x:c>
      <x:c r="I65" s="204">
        <x:f>E65-G65</x:f>
      </x:c>
    </x:row>
    <x:row r="66" spans="1:26">
      <x:c r="B66" s="137" t="s">
        <x:v>280</x:v>
      </x:c>
      <x:c r="C66" s="208" t="n">
        <x:v>240000</x:v>
      </x:c>
      <x:c r="D66" s="208" t="s"/>
      <x:c r="E66" s="218" t="n">
        <x:v>0</x:v>
      </x:c>
      <x:c r="F66" s="162" t="n">
        <x:v>0</x:v>
      </x:c>
      <x:c r="G66" s="204" t="n">
        <x:v>0</x:v>
      </x:c>
      <x:c r="H66" s="162" t="n">
        <x:v>0</x:v>
      </x:c>
      <x:c r="I66" s="204">
        <x:f>E66-G66</x:f>
      </x:c>
    </x:row>
    <x:row r="67" spans="1:26">
      <x:c r="B67" s="137" t="s">
        <x:v>281</x:v>
      </x:c>
      <x:c r="C67" s="208" t="n">
        <x:v>0</x:v>
      </x:c>
      <x:c r="D67" s="208" t="s"/>
      <x:c r="E67" s="204" t="n">
        <x:v>0</x:v>
      </x:c>
      <x:c r="F67" s="162" t="n">
        <x:v>0</x:v>
      </x:c>
      <x:c r="G67" s="204" t="n">
        <x:v>0</x:v>
      </x:c>
      <x:c r="H67" s="162" t="n">
        <x:v>0</x:v>
      </x:c>
      <x:c r="I67" s="204">
        <x:f>E67-G67</x:f>
      </x:c>
    </x:row>
    <x:row r="68" spans="1:26">
      <x:c r="B68" s="137" t="s">
        <x:v>282</x:v>
      </x:c>
      <x:c r="C68" s="208" t="n">
        <x:v>0</x:v>
      </x:c>
      <x:c r="D68" s="208" t="s"/>
      <x:c r="E68" s="204" t="n">
        <x:v>0</x:v>
      </x:c>
      <x:c r="F68" s="162" t="n">
        <x:v>0</x:v>
      </x:c>
      <x:c r="G68" s="204" t="n">
        <x:v>0</x:v>
      </x:c>
      <x:c r="H68" s="162" t="n">
        <x:v>0</x:v>
      </x:c>
      <x:c r="I68" s="204">
        <x:f>E68-G68</x:f>
      </x:c>
    </x:row>
    <x:row r="69" spans="1:26">
      <x:c r="B69" s="137" t="s">
        <x:v>283</x:v>
      </x:c>
      <x:c r="C69" s="208" t="n">
        <x:v>0</x:v>
      </x:c>
      <x:c r="D69" s="208" t="s"/>
      <x:c r="E69" s="204" t="n">
        <x:v>0</x:v>
      </x:c>
      <x:c r="F69" s="162" t="n">
        <x:v>0</x:v>
      </x:c>
      <x:c r="G69" s="204" t="n">
        <x:v>0</x:v>
      </x:c>
      <x:c r="H69" s="162" t="n">
        <x:v>0</x:v>
      </x:c>
      <x:c r="I69" s="204">
        <x:f>E69-G69</x:f>
      </x:c>
    </x:row>
    <x:row r="70" spans="1:26">
      <x:c r="B70" s="137" t="s">
        <x:v>284</x:v>
      </x:c>
      <x:c r="C70" s="208" t="n">
        <x:v>0</x:v>
      </x:c>
      <x:c r="D70" s="208" t="s"/>
      <x:c r="E70" s="204" t="n">
        <x:v>0</x:v>
      </x:c>
      <x:c r="F70" s="162" t="n">
        <x:v>0</x:v>
      </x:c>
      <x:c r="G70" s="204" t="n">
        <x:v>0</x:v>
      </x:c>
      <x:c r="H70" s="162" t="n">
        <x:v>0</x:v>
      </x:c>
      <x:c r="I70" s="204">
        <x:f>E70-G70</x:f>
      </x:c>
    </x:row>
    <x:row r="71" spans="1:26">
      <x:c r="B71" s="137" t="s">
        <x:v>285</x:v>
      </x:c>
      <x:c r="C71" s="208" t="n">
        <x:v>0</x:v>
      </x:c>
      <x:c r="D71" s="208" t="s"/>
      <x:c r="E71" s="204" t="n">
        <x:v>0</x:v>
      </x:c>
      <x:c r="F71" s="162" t="n">
        <x:v>0</x:v>
      </x:c>
      <x:c r="G71" s="204" t="n">
        <x:v>0</x:v>
      </x:c>
      <x:c r="H71" s="162" t="n">
        <x:v>0</x:v>
      </x:c>
      <x:c r="I71" s="204">
        <x:f>E71-G71</x:f>
      </x:c>
    </x:row>
    <x:row r="72" spans="1:26">
      <x:c r="B72" s="137" t="s">
        <x:v>286</x:v>
      </x:c>
      <x:c r="C72" s="208" t="n">
        <x:v>0</x:v>
      </x:c>
      <x:c r="D72" s="208" t="s"/>
      <x:c r="E72" s="204" t="n">
        <x:v>0</x:v>
      </x:c>
      <x:c r="F72" s="162" t="n">
        <x:v>0</x:v>
      </x:c>
      <x:c r="G72" s="204" t="n">
        <x:v>0</x:v>
      </x:c>
      <x:c r="H72" s="162" t="n">
        <x:v>0</x:v>
      </x:c>
      <x:c r="I72" s="204">
        <x:f>E72-G72</x:f>
      </x:c>
    </x:row>
    <x:row r="73" spans="1:26">
      <x:c r="B73" s="137" t="s">
        <x:v>287</x:v>
      </x:c>
      <x:c r="C73" s="208" t="n">
        <x:v>0</x:v>
      </x:c>
      <x:c r="D73" s="208" t="s"/>
      <x:c r="E73" s="204" t="n">
        <x:v>0</x:v>
      </x:c>
      <x:c r="F73" s="162" t="n">
        <x:v>0</x:v>
      </x:c>
      <x:c r="G73" s="204" t="n">
        <x:v>0</x:v>
      </x:c>
      <x:c r="H73" s="162" t="n">
        <x:v>0</x:v>
      </x:c>
      <x:c r="I73" s="204">
        <x:f>E73-G73</x:f>
      </x:c>
    </x:row>
    <x:row r="74" spans="1:26">
      <x:c r="B74" s="137" t="s">
        <x:v>288</x:v>
      </x:c>
      <x:c r="C74" s="208">
        <x:f>SUM(C61:D73)</x:f>
      </x:c>
      <x:c r="D74" s="208" t="s"/>
      <x:c r="E74" s="204">
        <x:f>SUM(E61:E73)</x:f>
      </x:c>
      <x:c r="F74" s="162">
        <x:f>IF(C56=0,0,E74/C56*100)</x:f>
      </x:c>
      <x:c r="G74" s="204">
        <x:f>SUM(G61:G73)</x:f>
      </x:c>
      <x:c r="H74" s="162">
        <x:f>IF(E56=0,0,G74/E56*100)</x:f>
      </x:c>
      <x:c r="I74" s="204">
        <x:f>E74-G74</x:f>
      </x:c>
    </x:row>
    <x:row r="76" spans="1:26">
      <x:c r="B76" s="209" t="s">
        <x:v>289</x:v>
      </x:c>
      <x:c r="C76" s="210" t="s"/>
      <x:c r="D76" s="210" t="s"/>
      <x:c r="E76" s="210" t="s"/>
      <x:c r="F76" s="210" t="s"/>
      <x:c r="G76" s="210" t="s"/>
      <x:c r="H76" s="210" t="s"/>
      <x:c r="I76" s="210" t="s"/>
      <x:c r="J76" s="211" t="s"/>
    </x:row>
    <x:row r="77" spans="1:26">
      <x:c r="B77" s="157" t="s">
        <x:v>290</x:v>
      </x:c>
      <x:c r="C77" s="157" t="s">
        <x:v>291</x:v>
      </x:c>
      <x:c r="D77" s="157" t="s"/>
      <x:c r="E77" s="157" t="s"/>
      <x:c r="F77" s="157" t="s"/>
      <x:c r="G77" s="157" t="s">
        <x:v>292</x:v>
      </x:c>
      <x:c r="H77" s="157" t="s"/>
      <x:c r="I77" s="199" t="n">
        <x:v>2016</x:v>
      </x:c>
    </x:row>
    <x:row r="78" spans="1:26">
      <x:c r="B78" s="212" t="s">
        <x:v>293</x:v>
      </x:c>
      <x:c r="C78" s="213" t="s"/>
      <x:c r="D78" s="213" t="s"/>
      <x:c r="E78" s="213" t="s"/>
      <x:c r="F78" s="214" t="s"/>
      <x:c r="G78" s="215" t="n">
        <x:v>0</x:v>
      </x:c>
      <x:c r="H78" s="216" t="s"/>
      <x:c r="I78" s="217" t="n">
        <x:v>0</x:v>
      </x:c>
    </x:row>
    <x:row r="79" spans="1:26">
      <x:c r="B79" s="132" t="s"/>
      <x:c r="C79" s="132" t="s"/>
      <x:c r="D79" s="132" t="s"/>
      <x:c r="E79" s="132" t="s"/>
      <x:c r="F79" s="132" t="s"/>
      <x:c r="G79" s="132" t="s"/>
      <x:c r="H79" s="132" t="s"/>
      <x:c r="I79" s="132" t="s"/>
      <x:c r="J79" s="132" t="s"/>
    </x:row>
  </x:sheetData>
  <x:mergeCells count="81">
    <x:mergeCell ref="C18:D18"/>
    <x:mergeCell ref="C19:D19"/>
    <x:mergeCell ref="C20:D20"/>
    <x:mergeCell ref="C21:D21"/>
    <x:mergeCell ref="C22:D22"/>
    <x:mergeCell ref="C13:D13"/>
    <x:mergeCell ref="C14:D14"/>
    <x:mergeCell ref="C15:D15"/>
    <x:mergeCell ref="C16:D16"/>
    <x:mergeCell ref="C17:D17"/>
    <x:mergeCell ref="I7:I8"/>
    <x:mergeCell ref="C9:D9"/>
    <x:mergeCell ref="C10:D10"/>
    <x:mergeCell ref="C11:D11"/>
    <x:mergeCell ref="C12:D12"/>
    <x:mergeCell ref="B2:B3"/>
    <x:mergeCell ref="C2:D2"/>
    <x:mergeCell ref="E2:F2"/>
    <x:mergeCell ref="G2:G3"/>
    <x:mergeCell ref="B7:B8"/>
    <x:mergeCell ref="C7:D8"/>
    <x:mergeCell ref="E7:F7"/>
    <x:mergeCell ref="G7:H7"/>
    <x:mergeCell ref="C25:F25"/>
    <x:mergeCell ref="G25:H25"/>
    <x:mergeCell ref="B26:F26"/>
    <x:mergeCell ref="G26:H26"/>
    <x:mergeCell ref="C44:D44"/>
    <x:mergeCell ref="C45:D45"/>
    <x:mergeCell ref="C46:D46"/>
    <x:mergeCell ref="C47:D47"/>
    <x:mergeCell ref="C48:D48"/>
    <x:mergeCell ref="C39:D39"/>
    <x:mergeCell ref="C40:D40"/>
    <x:mergeCell ref="C41:D41"/>
    <x:mergeCell ref="C42:D42"/>
    <x:mergeCell ref="C43:D43"/>
    <x:mergeCell ref="I33:I34"/>
    <x:mergeCell ref="C35:D35"/>
    <x:mergeCell ref="C36:D36"/>
    <x:mergeCell ref="C37:D37"/>
    <x:mergeCell ref="C38:D38"/>
    <x:mergeCell ref="B28:B29"/>
    <x:mergeCell ref="C28:D28"/>
    <x:mergeCell ref="E28:F28"/>
    <x:mergeCell ref="G28:G29"/>
    <x:mergeCell ref="B33:B34"/>
    <x:mergeCell ref="C33:D34"/>
    <x:mergeCell ref="E33:F33"/>
    <x:mergeCell ref="G33:H33"/>
    <x:mergeCell ref="C51:F51"/>
    <x:mergeCell ref="G51:H51"/>
    <x:mergeCell ref="B52:F52"/>
    <x:mergeCell ref="G52:H52"/>
    <x:mergeCell ref="C70:D70"/>
    <x:mergeCell ref="C71:D71"/>
    <x:mergeCell ref="C72:D72"/>
    <x:mergeCell ref="C73:D73"/>
    <x:mergeCell ref="C74:D74"/>
    <x:mergeCell ref="C65:D65"/>
    <x:mergeCell ref="C66:D66"/>
    <x:mergeCell ref="C67:D67"/>
    <x:mergeCell ref="C68:D68"/>
    <x:mergeCell ref="C69:D69"/>
    <x:mergeCell ref="I59:I60"/>
    <x:mergeCell ref="C61:D61"/>
    <x:mergeCell ref="C62:D62"/>
    <x:mergeCell ref="C63:D63"/>
    <x:mergeCell ref="C64:D64"/>
    <x:mergeCell ref="B54:B55"/>
    <x:mergeCell ref="C54:D54"/>
    <x:mergeCell ref="E54:F54"/>
    <x:mergeCell ref="G54:G55"/>
    <x:mergeCell ref="B59:B60"/>
    <x:mergeCell ref="C59:D60"/>
    <x:mergeCell ref="E59:F59"/>
    <x:mergeCell ref="G59:H59"/>
    <x:mergeCell ref="C77:F77"/>
    <x:mergeCell ref="G77:H77"/>
    <x:mergeCell ref="B78:F78"/>
    <x:mergeCell ref="G78:H78"/>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0" pageOrder="downThenOver" orientation="landscape" blackAndWhite="0" draft="0" cellComments="none" errors="displayed" r:id="rId1"/>
  <x:headerFooter/>
  <x:rowBreaks count="3" manualBreakCount="3">
    <x:brk id="27" max="1048576" man="1"/>
    <x:brk id="53" max="1048576" man="1"/>
    <x:brk id="79" max="1048576" man="1"/>
  </x:rowBreaks>
  <x:tableParts count="0"/>
</x:worksheet>
</file>

<file path=xl/worksheets/sheet5.xml><?xml version="1.0" encoding="utf-8"?>
<x:worksheet xmlns:r="http://schemas.openxmlformats.org/officeDocument/2006/relationships" xmlns:x="http://schemas.openxmlformats.org/spreadsheetml/2006/main">
  <x:sheetPr codeName="Sheet1">
    <x:outlinePr summaryBelow="1" summaryRight="1"/>
  </x:sheetPr>
  <x:dimension ref="B1:E33"/>
  <x:sheetViews>
    <x:sheetView tabSelected="0" workbookViewId="0"/>
  </x:sheetViews>
  <x:sheetFormatPr defaultRowHeight="13.5"/>
  <x:cols>
    <x:col min="1" max="1" width="1.375" style="132" customWidth="1"/>
    <x:col min="2" max="2" width="2.875" style="132" customWidth="1"/>
    <x:col min="3" max="3" width="51.25" style="132" customWidth="1"/>
    <x:col min="4" max="4" width="14.125" style="132" customWidth="1"/>
    <x:col min="5" max="5" width="9.125" style="132" customWidth="1"/>
    <x:col min="6" max="6" width="14.125" style="132" customWidth="1"/>
    <x:col min="7" max="7" width="9.125" style="132" customWidth="1"/>
    <x:col min="8" max="8" width="13.625" style="132" customWidth="1"/>
    <x:col min="9" max="9" width="7.625" style="132" customWidth="1"/>
    <x:col min="10" max="10" width="13.625" style="132" customWidth="1"/>
    <x:col min="11" max="11" width="7.625" style="132" customWidth="1"/>
    <x:col min="12" max="12" width="13.625" style="132" customWidth="1"/>
    <x:col min="13" max="13" width="7.625" style="132" customWidth="1"/>
    <x:col min="14" max="14" width="13.625" style="132" customWidth="1"/>
    <x:col min="15" max="15" width="7.625" style="132" customWidth="1"/>
    <x:col min="16" max="16" width="13.625" style="132" customWidth="1"/>
    <x:col min="17" max="17" width="7.625" style="132" customWidth="1"/>
    <x:col min="18" max="18" width="13.625" style="132" customWidth="1"/>
    <x:col min="19" max="19" width="7.625" style="132" customWidth="1"/>
  </x:cols>
  <x:sheetData>
    <x:row r="1" spans="1:19" customFormat="1" ht="20.1" customHeight="1">
      <x:c r="B1" s="134" t="s">
        <x:v>294</x:v>
      </x:c>
    </x:row>
    <x:row r="2" spans="1:19">
      <x:c r="B2" s="212" t="s"/>
      <x:c r="C2" s="213" t="s"/>
      <x:c r="D2" s="157" t="s">
        <x:v>295</x:v>
      </x:c>
      <x:c r="E2" s="157" t="s"/>
      <x:c r="F2" s="157" t="s">
        <x:v>296</x:v>
      </x:c>
      <x:c r="G2" s="157" t="s"/>
    </x:row>
    <x:row r="3" spans="1:19">
      <x:c r="B3" s="219" t="s">
        <x:v>297</x:v>
      </x:c>
      <x:c r="C3" s="220" t="s"/>
      <x:c r="D3" s="221" t="n">
        <x:v>57544037</x:v>
      </x:c>
      <x:c r="E3" s="221" t="s"/>
      <x:c r="F3" s="221" t="n">
        <x:v>57544037</x:v>
      </x:c>
      <x:c r="G3" s="221" t="s"/>
    </x:row>
    <x:row r="4" spans="1:19">
      <x:c r="B4" s="222" t="s"/>
      <x:c r="C4" s="223" t="s">
        <x:v>298</x:v>
      </x:c>
      <x:c r="D4" s="221" t="n">
        <x:v>57544037</x:v>
      </x:c>
      <x:c r="E4" s="221" t="s"/>
      <x:c r="F4" s="221" t="n">
        <x:v>57544037</x:v>
      </x:c>
      <x:c r="G4" s="221" t="s"/>
    </x:row>
    <x:row r="5" spans="1:19">
      <x:c r="B5" s="222" t="s"/>
      <x:c r="C5" s="224" t="s">
        <x:v>299</x:v>
      </x:c>
      <x:c r="D5" s="221" t="n">
        <x:v>3366300</x:v>
      </x:c>
      <x:c r="E5" s="221" t="s"/>
      <x:c r="F5" s="221" t="n">
        <x:v>3366300</x:v>
      </x:c>
      <x:c r="G5" s="221" t="s"/>
    </x:row>
    <x:row r="6" spans="1:19">
      <x:c r="B6" s="222" t="s"/>
      <x:c r="C6" s="224" t="s">
        <x:v>300</x:v>
      </x:c>
      <x:c r="D6" s="221" t="n">
        <x:v>0</x:v>
      </x:c>
      <x:c r="E6" s="221" t="s"/>
      <x:c r="F6" s="221" t="n">
        <x:v>0</x:v>
      </x:c>
      <x:c r="G6" s="221" t="s"/>
    </x:row>
    <x:row r="7" spans="1:19">
      <x:c r="B7" s="225" t="s"/>
      <x:c r="C7" s="223" t="s">
        <x:v>301</x:v>
      </x:c>
      <x:c r="D7" s="221" t="n">
        <x:v>0</x:v>
      </x:c>
      <x:c r="E7" s="221" t="s"/>
      <x:c r="F7" s="221" t="n">
        <x:v>0</x:v>
      </x:c>
      <x:c r="G7" s="221" t="s"/>
    </x:row>
    <x:row r="8" spans="1:19">
      <x:c r="B8" s="219" t="s">
        <x:v>302</x:v>
      </x:c>
      <x:c r="C8" s="220" t="s"/>
      <x:c r="D8" s="221" t="n">
        <x:v>26240066</x:v>
      </x:c>
      <x:c r="E8" s="226" t="s">
        <x:v>303</x:v>
      </x:c>
      <x:c r="F8" s="221" t="n">
        <x:v>26240066</x:v>
      </x:c>
      <x:c r="G8" s="226" t="s">
        <x:v>303</x:v>
      </x:c>
    </x:row>
    <x:row r="9" spans="1:19">
      <x:c r="B9" s="222" t="s"/>
      <x:c r="C9" s="227" t="s">
        <x:v>304</x:v>
      </x:c>
      <x:c r="D9" s="221" t="n">
        <x:v>26240066</x:v>
      </x:c>
      <x:c r="E9" s="226" t="s">
        <x:v>303</x:v>
      </x:c>
      <x:c r="F9" s="221" t="n">
        <x:v>26240066</x:v>
      </x:c>
      <x:c r="G9" s="226" t="s">
        <x:v>303</x:v>
      </x:c>
    </x:row>
    <x:row r="10" spans="1:19">
      <x:c r="B10" s="225" t="s"/>
      <x:c r="C10" s="227" t="s">
        <x:v>305</x:v>
      </x:c>
      <x:c r="D10" s="221" t="n">
        <x:v>0</x:v>
      </x:c>
      <x:c r="E10" s="226" t="s">
        <x:v>306</x:v>
      </x:c>
      <x:c r="F10" s="221" t="n">
        <x:v>0</x:v>
      </x:c>
      <x:c r="G10" s="226" t="s">
        <x:v>306</x:v>
      </x:c>
    </x:row>
    <x:row r="11" spans="1:19">
      <x:c r="B11" s="160" t="s">
        <x:v>307</x:v>
      </x:c>
      <x:c r="C11" s="160" t="s"/>
      <x:c r="D11" s="221" t="n">
        <x:v>13792836</x:v>
      </x:c>
      <x:c r="E11" s="226" t="s">
        <x:v>308</x:v>
      </x:c>
      <x:c r="F11" s="221" t="n">
        <x:v>13792836</x:v>
      </x:c>
      <x:c r="G11" s="226" t="s">
        <x:v>308</x:v>
      </x:c>
    </x:row>
    <x:row r="13" spans="1:19">
      <x:c r="B13" s="228" t="s">
        <x:v>309</x:v>
      </x:c>
      <x:c r="C13" s="229" t="s"/>
      <x:c r="D13" s="229" t="s"/>
      <x:c r="E13" s="229" t="s"/>
      <x:c r="F13" s="229" t="s"/>
      <x:c r="G13" s="230" t="s"/>
    </x:row>
    <x:row r="14" spans="1:19">
      <x:c r="B14" s="231" t="s">
        <x:v>310</x:v>
      </x:c>
      <x:c r="C14" s="220" t="s"/>
      <x:c r="D14" s="157" t="s">
        <x:v>311</x:v>
      </x:c>
      <x:c r="E14" s="157" t="s"/>
      <x:c r="F14" s="157" t="s">
        <x:v>296</x:v>
      </x:c>
      <x:c r="G14" s="157" t="s"/>
    </x:row>
    <x:row r="15" spans="1:19">
      <x:c r="B15" s="231" t="s"/>
      <x:c r="C15" s="220" t="s">
        <x:v>312</x:v>
      </x:c>
      <x:c r="D15" s="232" t="n">
        <x:v>21.99</x:v>
      </x:c>
      <x:c r="E15" s="232" t="s"/>
      <x:c r="F15" s="232" t="n">
        <x:v>21.99</x:v>
      </x:c>
      <x:c r="G15" s="232" t="s"/>
    </x:row>
    <x:row r="16" spans="1:19">
      <x:c r="B16" s="231" t="s"/>
      <x:c r="C16" s="233" t="s">
        <x:v>313</x:v>
      </x:c>
      <x:c r="D16" s="232" t="n">
        <x:v>10</x:v>
      </x:c>
      <x:c r="E16" s="232" t="s"/>
      <x:c r="F16" s="232" t="n">
        <x:v>10</x:v>
      </x:c>
      <x:c r="G16" s="232" t="s"/>
    </x:row>
    <x:row r="17" spans="1:19">
      <x:c r="B17" s="231" t="s"/>
      <x:c r="C17" s="233" t="s">
        <x:v>314</x:v>
      </x:c>
      <x:c r="D17" s="232" t="n">
        <x:v>0</x:v>
      </x:c>
      <x:c r="E17" s="232" t="s"/>
      <x:c r="F17" s="232" t="n">
        <x:v>0</x:v>
      </x:c>
      <x:c r="G17" s="232" t="s"/>
    </x:row>
    <x:row r="18" spans="1:19">
      <x:c r="B18" s="231" t="s"/>
      <x:c r="C18" s="233" t="s">
        <x:v>315</x:v>
      </x:c>
      <x:c r="D18" s="232" t="n">
        <x:v>11.99</x:v>
      </x:c>
      <x:c r="E18" s="232" t="s"/>
      <x:c r="F18" s="232" t="n">
        <x:v>11.99</x:v>
      </x:c>
      <x:c r="G18" s="232" t="s"/>
    </x:row>
    <x:row r="19" spans="1:19">
      <x:c r="B19" s="231" t="s"/>
      <x:c r="C19" s="148" t="s">
        <x:v>316</x:v>
      </x:c>
      <x:c r="D19" s="232" t="n">
        <x:v>8.06</x:v>
      </x:c>
      <x:c r="E19" s="232" t="s"/>
      <x:c r="F19" s="232" t="n">
        <x:v>8.06</x:v>
      </x:c>
      <x:c r="G19" s="232" t="s"/>
    </x:row>
    <x:row r="20" spans="1:19">
      <x:c r="B20" s="231" t="s"/>
      <x:c r="C20" s="233" t="s">
        <x:v>317</x:v>
      </x:c>
      <x:c r="D20" s="232" t="n">
        <x:v>8.06</x:v>
      </x:c>
      <x:c r="E20" s="232" t="s"/>
      <x:c r="F20" s="232" t="n">
        <x:v>8.06</x:v>
      </x:c>
      <x:c r="G20" s="232" t="s"/>
    </x:row>
    <x:row r="21" spans="1:19">
      <x:c r="B21" s="231" t="s"/>
      <x:c r="C21" s="233" t="s">
        <x:v>318</x:v>
      </x:c>
      <x:c r="D21" s="232" t="n">
        <x:v>0</x:v>
      </x:c>
      <x:c r="E21" s="232" t="s"/>
      <x:c r="F21" s="232" t="n">
        <x:v>0</x:v>
      </x:c>
      <x:c r="G21" s="232" t="s"/>
    </x:row>
    <x:row r="22" spans="1:19">
      <x:c r="B22" s="231" t="s"/>
      <x:c r="C22" s="233" t="s">
        <x:v>319</x:v>
      </x:c>
      <x:c r="D22" s="232" t="n">
        <x:v>0</x:v>
      </x:c>
      <x:c r="E22" s="232" t="s"/>
      <x:c r="F22" s="232" t="n">
        <x:v>0</x:v>
      </x:c>
      <x:c r="G22" s="232" t="s"/>
    </x:row>
    <x:row r="23" spans="1:19">
      <x:c r="B23" s="231" t="s"/>
      <x:c r="C23" s="148" t="s">
        <x:v>320</x:v>
      </x:c>
      <x:c r="D23" s="234" t="n">
        <x:v>36.7</x:v>
      </x:c>
      <x:c r="E23" s="234" t="s"/>
      <x:c r="F23" s="234" t="n">
        <x:v>36.7</x:v>
      </x:c>
      <x:c r="G23" s="234" t="s"/>
    </x:row>
    <x:row r="24" spans="1:19">
      <x:c r="B24" s="231" t="s">
        <x:v>321</x:v>
      </x:c>
      <x:c r="C24" s="220" t="s"/>
      <x:c r="D24" s="157" t="s">
        <x:v>322</x:v>
      </x:c>
      <x:c r="E24" s="157" t="s"/>
      <x:c r="F24" s="157" t="s">
        <x:v>296</x:v>
      </x:c>
      <x:c r="G24" s="157" t="s"/>
    </x:row>
    <x:row r="25" spans="1:19">
      <x:c r="B25" s="231" t="s"/>
      <x:c r="C25" s="233" t="s">
        <x:v>323</x:v>
      </x:c>
      <x:c r="D25" s="221" t="n">
        <x:v>2616828</x:v>
      </x:c>
      <x:c r="E25" s="221" t="s"/>
      <x:c r="F25" s="221" t="n">
        <x:v>2616828</x:v>
      </x:c>
      <x:c r="G25" s="221" t="s"/>
    </x:row>
    <x:row r="26" spans="1:19">
      <x:c r="B26" s="231" t="s"/>
      <x:c r="C26" s="233" t="s">
        <x:v>324</x:v>
      </x:c>
      <x:c r="D26" s="235" t="n">
        <x:v>1750000</x:v>
      </x:c>
      <x:c r="E26" s="221" t="s"/>
      <x:c r="F26" s="221" t="n">
        <x:v>1750000</x:v>
      </x:c>
      <x:c r="G26" s="221" t="s"/>
    </x:row>
    <x:row r="27" spans="1:19">
      <x:c r="B27" s="231" t="s"/>
      <x:c r="C27" s="233" t="s">
        <x:v>325</x:v>
      </x:c>
      <x:c r="D27" s="221" t="n">
        <x:v>1193273</x:v>
      </x:c>
      <x:c r="E27" s="221" t="s"/>
      <x:c r="F27" s="221" t="n">
        <x:v>1193273</x:v>
      </x:c>
      <x:c r="G27" s="221" t="s"/>
    </x:row>
    <x:row r="28" spans="1:19">
      <x:c r="B28" s="231" t="s"/>
      <x:c r="C28" s="233" t="s">
        <x:v>326</x:v>
      </x:c>
      <x:c r="D28" s="221" t="n">
        <x:v>566040</x:v>
      </x:c>
      <x:c r="E28" s="221" t="s"/>
      <x:c r="F28" s="221" t="n">
        <x:v>566040</x:v>
      </x:c>
      <x:c r="G28" s="221" t="s"/>
    </x:row>
    <x:row r="29" spans="1:19">
      <x:c r="B29" s="231" t="s"/>
      <x:c r="C29" s="233" t="s">
        <x:v>327</x:v>
      </x:c>
      <x:c r="D29" s="235" t="n">
        <x:v>627232</x:v>
      </x:c>
      <x:c r="E29" s="221" t="s"/>
      <x:c r="F29" s="221" t="n">
        <x:v>627232</x:v>
      </x:c>
      <x:c r="G29" s="221" t="s"/>
    </x:row>
    <x:row r="30" spans="1:19">
      <x:c r="B30" s="231" t="s"/>
      <x:c r="C30" s="233" t="s">
        <x:v>328</x:v>
      </x:c>
      <x:c r="D30" s="235" t="n">
        <x:v>763723</x:v>
      </x:c>
      <x:c r="E30" s="221" t="s"/>
      <x:c r="F30" s="221" t="n">
        <x:v>763723</x:v>
      </x:c>
      <x:c r="G30" s="221" t="s"/>
    </x:row>
    <x:row r="31" spans="1:19">
      <x:c r="B31" s="231" t="s"/>
      <x:c r="C31" s="233" t="s">
        <x:v>329</x:v>
      </x:c>
      <x:c r="D31" s="235" t="n">
        <x:v>1989595</x:v>
      </x:c>
      <x:c r="E31" s="221" t="s"/>
      <x:c r="F31" s="221" t="n">
        <x:v>1989595</x:v>
      </x:c>
      <x:c r="G31" s="221" t="s"/>
    </x:row>
    <x:row r="32" spans="1:19">
      <x:c r="B32" s="231" t="s"/>
      <x:c r="C32" s="233" t="s">
        <x:v>330</x:v>
      </x:c>
      <x:c r="D32" s="221" t="n">
        <x:v>0</x:v>
      </x:c>
      <x:c r="E32" s="221" t="s"/>
      <x:c r="F32" s="221" t="n">
        <x:v>0</x:v>
      </x:c>
      <x:c r="G32" s="221" t="s"/>
    </x:row>
    <x:row r="33" spans="1:19">
      <x:c r="B33" s="236" t="s"/>
      <x:c r="C33" s="237" t="s">
        <x:v>331</x:v>
      </x:c>
      <x:c r="D33" s="235" t="n">
        <x:v>14552</x:v>
      </x:c>
      <x:c r="E33" s="221" t="s"/>
      <x:c r="F33" s="221" t="n">
        <x:v>14552</x:v>
      </x:c>
      <x:c r="G33" s="221" t="s"/>
    </x:row>
  </x:sheetData>
  <x:mergeCells count="53">
    <x:mergeCell ref="D6:E6"/>
    <x:mergeCell ref="B2:C2"/>
    <x:mergeCell ref="D2:E2"/>
    <x:mergeCell ref="D3:E3"/>
    <x:mergeCell ref="D4:E4"/>
    <x:mergeCell ref="D5:E5"/>
    <x:mergeCell ref="D24:E24"/>
    <x:mergeCell ref="D7:E7"/>
    <x:mergeCell ref="D14:E14"/>
    <x:mergeCell ref="D15:E15"/>
    <x:mergeCell ref="D16:E16"/>
    <x:mergeCell ref="D17:E17"/>
    <x:mergeCell ref="D18:E18"/>
    <x:mergeCell ref="D19:E19"/>
    <x:mergeCell ref="D20:E20"/>
    <x:mergeCell ref="D21:E21"/>
    <x:mergeCell ref="D22:E22"/>
    <x:mergeCell ref="D23:E23"/>
    <x:mergeCell ref="D31:E31"/>
    <x:mergeCell ref="D32:E32"/>
    <x:mergeCell ref="D33:E33"/>
    <x:mergeCell ref="D25:E25"/>
    <x:mergeCell ref="D26:E26"/>
    <x:mergeCell ref="D27:E27"/>
    <x:mergeCell ref="D28:E28"/>
    <x:mergeCell ref="D29:E29"/>
    <x:mergeCell ref="D30:E30"/>
    <x:mergeCell ref="F6:G6"/>
    <x:mergeCell ref="F2:G2"/>
    <x:mergeCell ref="F3:G3"/>
    <x:mergeCell ref="F4:G4"/>
    <x:mergeCell ref="F5:G5"/>
    <x:mergeCell ref="F7:G7"/>
    <x:mergeCell ref="F24:G24"/>
    <x:mergeCell ref="F14:G14"/>
    <x:mergeCell ref="F15:G15"/>
    <x:mergeCell ref="F16:G16"/>
    <x:mergeCell ref="F17:G17"/>
    <x:mergeCell ref="F18:G18"/>
    <x:mergeCell ref="F19:G19"/>
    <x:mergeCell ref="F20:G20"/>
    <x:mergeCell ref="F21:G21"/>
    <x:mergeCell ref="F22:G22"/>
    <x:mergeCell ref="F23:G23"/>
    <x:mergeCell ref="F31:G31"/>
    <x:mergeCell ref="F32:G32"/>
    <x:mergeCell ref="F33:G33"/>
    <x:mergeCell ref="F25:G25"/>
    <x:mergeCell ref="F26:G26"/>
    <x:mergeCell ref="F27:G27"/>
    <x:mergeCell ref="F28:G28"/>
    <x:mergeCell ref="F29:G29"/>
    <x:mergeCell ref="F30:G30"/>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6.xml><?xml version="1.0" encoding="utf-8"?>
<x:worksheet xmlns:r="http://schemas.openxmlformats.org/officeDocument/2006/relationships" xmlns:x="http://schemas.openxmlformats.org/spreadsheetml/2006/main">
  <x:sheetPr codeName="Sheet2">
    <x:outlinePr summaryBelow="1" summaryRight="1"/>
  </x:sheetPr>
  <x:dimension ref="B1:F23"/>
  <x:sheetViews>
    <x:sheetView tabSelected="0" workbookViewId="0">
      <x:selection activeCell="C5" sqref="C5 C5:C5"/>
    </x:sheetView>
  </x:sheetViews>
  <x:sheetFormatPr defaultRowHeight="13.5"/>
  <x:cols>
    <x:col min="1" max="1" width="1.375" style="132" customWidth="1"/>
    <x:col min="2" max="2" width="31" style="132" customWidth="1"/>
    <x:col min="3" max="5" width="20.625" style="132" customWidth="1"/>
    <x:col min="6" max="6" width="10.625" style="132" customWidth="1"/>
    <x:col min="7" max="9" width="20.710625" style="132" customWidth="1"/>
    <x:col min="10" max="10" width="10.710625" style="132" customWidth="1"/>
    <x:col min="11" max="11" width="7.625" style="132" customWidth="1"/>
    <x:col min="12" max="12" width="13.625" style="132" customWidth="1"/>
    <x:col min="13" max="13" width="7.625" style="132" customWidth="1"/>
    <x:col min="14" max="14" width="13.625" style="132" customWidth="1"/>
    <x:col min="15" max="15" width="7.625" style="132" customWidth="1"/>
    <x:col min="16" max="16" width="13.625" style="132" customWidth="1"/>
    <x:col min="17" max="17" width="7.625" style="132" customWidth="1"/>
  </x:cols>
  <x:sheetData>
    <x:row r="1" spans="1:17" customFormat="1" ht="20.1" customHeight="1">
      <x:c r="B1" s="134" t="s">
        <x:v>332</x:v>
      </x:c>
    </x:row>
    <x:row r="3" spans="1:17">
      <x:c r="B3" s="157" t="s">
        <x:v>333</x:v>
      </x:c>
      <x:c r="C3" s="157" t="s">
        <x:v>334</x:v>
      </x:c>
      <x:c r="D3" s="157" t="s"/>
      <x:c r="E3" s="157" t="s"/>
      <x:c r="F3" s="157" t="s"/>
      <x:c r="G3" s="157" t="s">
        <x:v>296</x:v>
      </x:c>
      <x:c r="H3" s="157" t="s"/>
      <x:c r="I3" s="157" t="s"/>
      <x:c r="J3" s="157" t="s"/>
    </x:row>
    <x:row r="4" spans="1:17">
      <x:c r="B4" s="157" t="s"/>
      <x:c r="C4" s="157" t="s">
        <x:v>335</x:v>
      </x:c>
      <x:c r="D4" s="157" t="s">
        <x:v>336</x:v>
      </x:c>
      <x:c r="E4" s="157" t="s">
        <x:v>337</x:v>
      </x:c>
      <x:c r="F4" s="157" t="s">
        <x:v>338</x:v>
      </x:c>
      <x:c r="G4" s="157" t="s">
        <x:v>339</x:v>
      </x:c>
      <x:c r="H4" s="157" t="s">
        <x:v>340</x:v>
      </x:c>
      <x:c r="I4" s="157" t="s">
        <x:v>341</x:v>
      </x:c>
      <x:c r="J4" s="157" t="s">
        <x:v>342</x:v>
      </x:c>
    </x:row>
    <x:row r="5" spans="1:17">
      <x:c r="B5" s="151" t="s">
        <x:v>343</x:v>
      </x:c>
      <x:c r="C5" s="221" t="n">
        <x:v>17500000</x:v>
      </x:c>
      <x:c r="D5" s="221" t="n">
        <x:v>12447230</x:v>
      </x:c>
      <x:c r="E5" s="221" t="n">
        <x:v>5052770</x:v>
      </x:c>
      <x:c r="F5" s="238" t="s">
        <x:v>344</x:v>
      </x:c>
      <x:c r="G5" s="221" t="n">
        <x:v>17500000</x:v>
      </x:c>
      <x:c r="H5" s="221" t="n">
        <x:v>12447230</x:v>
      </x:c>
      <x:c r="I5" s="221" t="n">
        <x:v>5052770</x:v>
      </x:c>
      <x:c r="J5" s="238" t="s">
        <x:v>344</x:v>
      </x:c>
    </x:row>
    <x:row r="6" spans="1:17">
      <x:c r="B6" s="151" t="s">
        <x:v>345</x:v>
      </x:c>
      <x:c r="C6" s="221" t="n">
        <x:v>20982500</x:v>
      </x:c>
      <x:c r="D6" s="221" t="n">
        <x:v>12792000</x:v>
      </x:c>
      <x:c r="E6" s="221" t="n">
        <x:v>8190500</x:v>
      </x:c>
      <x:c r="F6" s="238" t="s">
        <x:v>346</x:v>
      </x:c>
      <x:c r="G6" s="221" t="n">
        <x:v>20982500</x:v>
      </x:c>
      <x:c r="H6" s="221" t="n">
        <x:v>12792000</x:v>
      </x:c>
      <x:c r="I6" s="221" t="n">
        <x:v>8190500</x:v>
      </x:c>
      <x:c r="J6" s="238" t="s">
        <x:v>346</x:v>
      </x:c>
    </x:row>
    <x:row r="7" spans="1:17">
      <x:c r="B7" s="151" t="s">
        <x:v>347</x:v>
      </x:c>
      <x:c r="C7" s="221" t="n">
        <x:v>3366300</x:v>
      </x:c>
      <x:c r="D7" s="221" t="n">
        <x:v>0</x:v>
      </x:c>
      <x:c r="E7" s="221" t="n">
        <x:v>3366300</x:v>
      </x:c>
      <x:c r="F7" s="239" t="s"/>
      <x:c r="G7" s="221" t="n">
        <x:v>3366300</x:v>
      </x:c>
      <x:c r="H7" s="221" t="n">
        <x:v>0</x:v>
      </x:c>
      <x:c r="I7" s="221" t="n">
        <x:v>3366300</x:v>
      </x:c>
      <x:c r="J7" s="239" t="s"/>
    </x:row>
    <x:row r="8" spans="1:17">
      <x:c r="B8" s="151" t="s">
        <x:v>348</x:v>
      </x:c>
      <x:c r="C8" s="221" t="n">
        <x:v>0</x:v>
      </x:c>
      <x:c r="D8" s="221" t="n">
        <x:v>0</x:v>
      </x:c>
      <x:c r="E8" s="221" t="n">
        <x:v>0</x:v>
      </x:c>
      <x:c r="F8" s="240" t="s"/>
      <x:c r="G8" s="221" t="n">
        <x:v>0</x:v>
      </x:c>
      <x:c r="H8" s="221" t="n">
        <x:v>0</x:v>
      </x:c>
      <x:c r="I8" s="221" t="n">
        <x:v>0</x:v>
      </x:c>
      <x:c r="J8" s="240" t="s"/>
    </x:row>
    <x:row r="9" spans="1:17">
      <x:c r="B9" s="146" t="s">
        <x:v>349</x:v>
      </x:c>
      <x:c r="C9" s="241" t="n">
        <x:v>41848800</x:v>
      </x:c>
      <x:c r="D9" s="241" t="n">
        <x:v>25239230</x:v>
      </x:c>
      <x:c r="E9" s="241" t="n">
        <x:v>16609570</x:v>
      </x:c>
      <x:c r="F9" s="242" t="s">
        <x:v>350</x:v>
      </x:c>
      <x:c r="G9" s="241" t="n">
        <x:v>41848800</x:v>
      </x:c>
      <x:c r="H9" s="241" t="n">
        <x:v>25239230</x:v>
      </x:c>
      <x:c r="I9" s="241" t="n">
        <x:v>16609570</x:v>
      </x:c>
      <x:c r="J9" s="242" t="s">
        <x:v>350</x:v>
      </x:c>
    </x:row>
    <x:row r="10" spans="1:17">
      <x:c r="B10" s="151" t="s">
        <x:v>351</x:v>
      </x:c>
      <x:c r="C10" s="221" t="n">
        <x:v>10960000</x:v>
      </x:c>
      <x:c r="D10" s="221" t="n">
        <x:v>16416971</x:v>
      </x:c>
      <x:c r="E10" s="221" t="n">
        <x:v>-5456971</x:v>
      </x:c>
      <x:c r="F10" s="239" t="s"/>
      <x:c r="G10" s="221" t="n">
        <x:v>10960000</x:v>
      </x:c>
      <x:c r="H10" s="221" t="n">
        <x:v>16416971</x:v>
      </x:c>
      <x:c r="I10" s="221" t="n">
        <x:v>-5456971</x:v>
      </x:c>
      <x:c r="J10" s="239" t="s"/>
    </x:row>
    <x:row r="11" spans="1:17">
      <x:c r="B11" s="151" t="s">
        <x:v>352</x:v>
      </x:c>
      <x:c r="C11" s="221" t="n">
        <x:v>0</x:v>
      </x:c>
      <x:c r="D11" s="221" t="n">
        <x:v>0</x:v>
      </x:c>
      <x:c r="E11" s="221" t="n">
        <x:v>0</x:v>
      </x:c>
      <x:c r="F11" s="243" t="s"/>
      <x:c r="G11" s="221" t="n">
        <x:v>0</x:v>
      </x:c>
      <x:c r="H11" s="221" t="n">
        <x:v>0</x:v>
      </x:c>
      <x:c r="I11" s="221" t="n">
        <x:v>0</x:v>
      </x:c>
      <x:c r="J11" s="243" t="s"/>
    </x:row>
    <x:row r="12" spans="1:17">
      <x:c r="B12" s="151" t="s">
        <x:v>353</x:v>
      </x:c>
      <x:c r="C12" s="221" t="n">
        <x:v>0</x:v>
      </x:c>
      <x:c r="D12" s="221" t="n">
        <x:v>0</x:v>
      </x:c>
      <x:c r="E12" s="221" t="n">
        <x:v>0</x:v>
      </x:c>
      <x:c r="F12" s="243" t="s"/>
      <x:c r="G12" s="221" t="n">
        <x:v>0</x:v>
      </x:c>
      <x:c r="H12" s="221" t="n">
        <x:v>0</x:v>
      </x:c>
      <x:c r="I12" s="221" t="n">
        <x:v>0</x:v>
      </x:c>
      <x:c r="J12" s="243" t="s"/>
    </x:row>
    <x:row r="13" spans="1:17">
      <x:c r="B13" s="151" t="s">
        <x:v>354</x:v>
      </x:c>
      <x:c r="C13" s="221" t="n">
        <x:v>4735237</x:v>
      </x:c>
      <x:c r="D13" s="221" t="n">
        <x:v>2095000</x:v>
      </x:c>
      <x:c r="E13" s="221" t="n">
        <x:v>2640237</x:v>
      </x:c>
      <x:c r="F13" s="240" t="s"/>
      <x:c r="G13" s="221" t="n">
        <x:v>4735237</x:v>
      </x:c>
      <x:c r="H13" s="221" t="n">
        <x:v>2095000</x:v>
      </x:c>
      <x:c r="I13" s="221" t="n">
        <x:v>2640237</x:v>
      </x:c>
      <x:c r="J13" s="240" t="s"/>
    </x:row>
    <x:row r="14" spans="1:17">
      <x:c r="B14" s="146" t="s">
        <x:v>355</x:v>
      </x:c>
      <x:c r="C14" s="241" t="n">
        <x:v>15695237</x:v>
      </x:c>
      <x:c r="D14" s="241" t="n">
        <x:v>18511971</x:v>
      </x:c>
      <x:c r="E14" s="241" t="n">
        <x:v>-2816734</x:v>
      </x:c>
      <x:c r="F14" s="242" t="s">
        <x:v>356</x:v>
      </x:c>
      <x:c r="G14" s="241" t="n">
        <x:v>15695237</x:v>
      </x:c>
      <x:c r="H14" s="241" t="n">
        <x:v>18511971</x:v>
      </x:c>
      <x:c r="I14" s="241" t="n">
        <x:v>-2816734</x:v>
      </x:c>
      <x:c r="J14" s="242" t="s">
        <x:v>356</x:v>
      </x:c>
    </x:row>
    <x:row r="15" spans="1:17">
      <x:c r="B15" s="146" t="s">
        <x:v>357</x:v>
      </x:c>
      <x:c r="C15" s="241" t="n">
        <x:v>57544037</x:v>
      </x:c>
      <x:c r="D15" s="241" t="n">
        <x:v>43751201</x:v>
      </x:c>
      <x:c r="E15" s="241" t="n">
        <x:v>13792836</x:v>
      </x:c>
      <x:c r="F15" s="242" t="s">
        <x:v>308</x:v>
      </x:c>
      <x:c r="G15" s="241" t="n">
        <x:v>57544037</x:v>
      </x:c>
      <x:c r="H15" s="241" t="n">
        <x:v>43751201</x:v>
      </x:c>
      <x:c r="I15" s="241" t="n">
        <x:v>13792836</x:v>
      </x:c>
      <x:c r="J15" s="242" t="s">
        <x:v>308</x:v>
      </x:c>
    </x:row>
    <x:row r="17" spans="1:17">
      <x:c r="B17" s="157" t="s">
        <x:v>358</x:v>
      </x:c>
      <x:c r="C17" s="157" t="s">
        <x:v>359</x:v>
      </x:c>
      <x:c r="D17" s="157" t="s"/>
      <x:c r="E17" s="157" t="s"/>
      <x:c r="F17" s="157" t="s"/>
      <x:c r="G17" s="157" t="s">
        <x:v>296</x:v>
      </x:c>
      <x:c r="H17" s="157" t="s"/>
      <x:c r="I17" s="157" t="s"/>
      <x:c r="J17" s="157" t="s"/>
    </x:row>
    <x:row r="18" spans="1:17">
      <x:c r="B18" s="157" t="s"/>
      <x:c r="C18" s="157" t="s">
        <x:v>360</x:v>
      </x:c>
      <x:c r="D18" s="157" t="s">
        <x:v>361</x:v>
      </x:c>
      <x:c r="E18" s="157" t="s">
        <x:v>362</x:v>
      </x:c>
      <x:c r="F18" s="157" t="s">
        <x:v>363</x:v>
      </x:c>
      <x:c r="G18" s="157" t="s">
        <x:v>364</x:v>
      </x:c>
      <x:c r="H18" s="157" t="s">
        <x:v>365</x:v>
      </x:c>
      <x:c r="I18" s="157" t="s">
        <x:v>366</x:v>
      </x:c>
      <x:c r="J18" s="157" t="s">
        <x:v>367</x:v>
      </x:c>
    </x:row>
    <x:row r="19" spans="1:17">
      <x:c r="B19" s="151" t="s">
        <x:v>368</x:v>
      </x:c>
      <x:c r="C19" s="221" t="n">
        <x:v>0</x:v>
      </x:c>
      <x:c r="D19" s="221" t="n">
        <x:v>0</x:v>
      </x:c>
      <x:c r="E19" s="221" t="n">
        <x:v>0</x:v>
      </x:c>
      <x:c r="F19" s="239" t="s"/>
      <x:c r="G19" s="221" t="n">
        <x:v>0</x:v>
      </x:c>
      <x:c r="H19" s="221" t="n">
        <x:v>0</x:v>
      </x:c>
      <x:c r="I19" s="221" t="n">
        <x:v>0</x:v>
      </x:c>
      <x:c r="J19" s="239" t="s"/>
    </x:row>
    <x:row r="20" spans="1:17">
      <x:c r="B20" s="151" t="s">
        <x:v>369</x:v>
      </x:c>
      <x:c r="C20" s="221" t="n">
        <x:v>0</x:v>
      </x:c>
      <x:c r="D20" s="221" t="n">
        <x:v>0</x:v>
      </x:c>
      <x:c r="E20" s="221" t="n">
        <x:v>0</x:v>
      </x:c>
      <x:c r="F20" s="243" t="s"/>
      <x:c r="G20" s="221" t="n">
        <x:v>0</x:v>
      </x:c>
      <x:c r="H20" s="221" t="n">
        <x:v>0</x:v>
      </x:c>
      <x:c r="I20" s="221" t="n">
        <x:v>0</x:v>
      </x:c>
      <x:c r="J20" s="243" t="s"/>
    </x:row>
    <x:row r="21" spans="1:17">
      <x:c r="B21" s="151" t="s">
        <x:v>370</x:v>
      </x:c>
      <x:c r="C21" s="221" t="n">
        <x:v>0</x:v>
      </x:c>
      <x:c r="D21" s="221" t="n">
        <x:v>0</x:v>
      </x:c>
      <x:c r="E21" s="221" t="n">
        <x:v>0</x:v>
      </x:c>
      <x:c r="F21" s="243" t="s"/>
      <x:c r="G21" s="221" t="n">
        <x:v>0</x:v>
      </x:c>
      <x:c r="H21" s="221" t="n">
        <x:v>0</x:v>
      </x:c>
      <x:c r="I21" s="221" t="n">
        <x:v>0</x:v>
      </x:c>
      <x:c r="J21" s="243" t="s"/>
    </x:row>
    <x:row r="22" spans="1:17">
      <x:c r="B22" s="151" t="s">
        <x:v>371</x:v>
      </x:c>
      <x:c r="C22" s="221" t="n">
        <x:v>0</x:v>
      </x:c>
      <x:c r="D22" s="221" t="n">
        <x:v>0</x:v>
      </x:c>
      <x:c r="E22" s="221" t="n">
        <x:v>0</x:v>
      </x:c>
      <x:c r="F22" s="240" t="s"/>
      <x:c r="G22" s="221" t="n">
        <x:v>0</x:v>
      </x:c>
      <x:c r="H22" s="221" t="n">
        <x:v>0</x:v>
      </x:c>
      <x:c r="I22" s="221" t="n">
        <x:v>0</x:v>
      </x:c>
      <x:c r="J22" s="240" t="s"/>
    </x:row>
    <x:row r="23" spans="1:17">
      <x:c r="B23" s="146" t="s">
        <x:v>372</x:v>
      </x:c>
      <x:c r="C23" s="241" t="n">
        <x:v>0</x:v>
      </x:c>
      <x:c r="D23" s="241" t="n">
        <x:v>0</x:v>
      </x:c>
      <x:c r="E23" s="241" t="n">
        <x:v>0</x:v>
      </x:c>
      <x:c r="F23" s="242" t="s">
        <x:v>306</x:v>
      </x:c>
      <x:c r="G23" s="241" t="n">
        <x:v>0</x:v>
      </x:c>
      <x:c r="H23" s="241" t="n">
        <x:v>0</x:v>
      </x:c>
      <x:c r="I23" s="241" t="n">
        <x:v>0</x:v>
      </x:c>
      <x:c r="J23" s="242" t="s">
        <x:v>306</x:v>
      </x:c>
    </x:row>
  </x:sheetData>
  <x:mergeCells count="12">
    <x:mergeCell ref="F19:F22"/>
    <x:mergeCell ref="B3:B4"/>
    <x:mergeCell ref="B17:B18"/>
    <x:mergeCell ref="C3:F3"/>
    <x:mergeCell ref="C17:F17"/>
    <x:mergeCell ref="F7:F8"/>
    <x:mergeCell ref="F10:F13"/>
    <x:mergeCell ref="G3:J3"/>
    <x:mergeCell ref="J7:J8"/>
    <x:mergeCell ref="J10:J13"/>
    <x:mergeCell ref="J19:J22"/>
    <x:mergeCell ref="G17:J17"/>
  </x:mergeCells>
  <x:phoneticPr fontId="5"/>
  <x:printOptions horizontalCentered="0" verticalCentered="0" headings="0" gridLines="0"/>
  <x:pageMargins left="0.70866141732283472" right="0.70866141732283472" top="0.74803149606299213" bottom="0.74803149606299213" header="0.31496062992125984" footer="0.31496062992125984"/>
  <x:pageSetup paperSize="9" scale="58" pageOrder="downThenOver" orientation="landscape" blackAndWhite="0" draft="0" cellComments="none" errors="displayed" r:id="rId1"/>
  <x:headerFooter/>
  <x:tableParts count="0"/>
</x:worksheet>
</file>

<file path=xl/worksheets/sheet7.xml><?xml version="1.0" encoding="utf-8"?>
<x:worksheet xmlns:r="http://schemas.openxmlformats.org/officeDocument/2006/relationships" xmlns:x="http://schemas.openxmlformats.org/spreadsheetml/2006/main">
  <x:sheetPr codeName="Sheet6">
    <x:outlinePr summaryBelow="1" summaryRight="1"/>
  </x:sheetPr>
  <x:dimension ref="B1:U22"/>
  <x:sheetViews>
    <x:sheetView tabSelected="0" workbookViewId="0">
      <x:selection activeCell="P5" sqref="P5 P5:P5"/>
    </x:sheetView>
  </x:sheetViews>
  <x:sheetFormatPr defaultRowHeight="13.5"/>
  <x:cols>
    <x:col min="1" max="1" width="1.375" style="132" customWidth="1"/>
    <x:col min="2" max="2" width="20.625" style="132" customWidth="1"/>
    <x:col min="3" max="3" width="30.625" style="132" customWidth="1"/>
    <x:col min="4" max="4" width="13.625" style="132" customWidth="1"/>
    <x:col min="5" max="5" width="6.125" style="132" customWidth="1"/>
    <x:col min="6" max="6" width="25.75" style="132" customWidth="1"/>
    <x:col min="7" max="7" width="13.625" style="132" customWidth="1"/>
    <x:col min="8" max="8" width="7.625" style="132" customWidth="1"/>
    <x:col min="9" max="9" width="13.625" style="132" customWidth="1"/>
    <x:col min="10" max="10" width="7.625" style="132" customWidth="1"/>
    <x:col min="11" max="11" width="13.625" style="132" customWidth="1"/>
    <x:col min="12" max="12" width="7.625" style="132" customWidth="1"/>
    <x:col min="13" max="13" width="6.125" style="132" customWidth="1"/>
    <x:col min="14" max="14" width="25.75" style="132" customWidth="1"/>
    <x:col min="15" max="15" width="13.625" style="132" customWidth="1"/>
    <x:col min="16" max="16" width="7.625" style="132" customWidth="1"/>
    <x:col min="17" max="17" width="13.625" style="132" customWidth="1"/>
    <x:col min="18" max="18" width="7.625" style="132" customWidth="1"/>
    <x:col min="19" max="19" width="13.625" style="132" customWidth="1"/>
    <x:col min="20" max="20" width="7.625" style="132" customWidth="1"/>
    <x:col min="21" max="21" width="13.625" style="132" customWidth="1"/>
  </x:cols>
  <x:sheetData>
    <x:row r="1" spans="1:21" customFormat="1" ht="7.5" customHeight="1"/>
    <x:row r="2" spans="1:21">
      <x:c r="B2" s="244" t="s">
        <x:v>373</x:v>
      </x:c>
      <x:c r="C2" s="245" t="s"/>
      <x:c r="D2" s="210" t="s"/>
      <x:c r="F2" s="209" t="s">
        <x:v>374</x:v>
      </x:c>
      <x:c r="G2" s="210" t="s"/>
      <x:c r="H2" s="210" t="s"/>
      <x:c r="I2" s="210" t="s"/>
      <x:c r="J2" s="210" t="s"/>
      <x:c r="K2" s="210" t="s"/>
      <x:c r="L2" s="210" t="s"/>
      <x:c r="N2" s="146" t="s">
        <x:v>375</x:v>
      </x:c>
      <x:c r="O2" s="157" t="s">
        <x:v>376</x:v>
      </x:c>
      <x:c r="P2" s="157" t="s"/>
      <x:c r="Q2" s="157" t="s">
        <x:v>377</x:v>
      </x:c>
      <x:c r="R2" s="157" t="s"/>
      <x:c r="S2" s="157" t="s">
        <x:v>378</x:v>
      </x:c>
      <x:c r="T2" s="203" t="s"/>
      <x:c r="U2" s="157" t="s">
        <x:v>379</x:v>
      </x:c>
    </x:row>
    <x:row r="3" spans="1:21">
      <x:c r="B3" s="157" t="s">
        <x:v>380</x:v>
      </x:c>
      <x:c r="C3" s="157" t="s">
        <x:v>381</x:v>
      </x:c>
      <x:c r="D3" s="199" t="s">
        <x:v>382</x:v>
      </x:c>
      <x:c r="F3" s="157" t="s">
        <x:v>383</x:v>
      </x:c>
      <x:c r="G3" s="157" t="s">
        <x:v>384</x:v>
      </x:c>
      <x:c r="H3" s="157" t="s"/>
      <x:c r="I3" s="157" t="s"/>
      <x:c r="J3" s="157" t="s"/>
      <x:c r="K3" s="157" t="s">
        <x:v>385</x:v>
      </x:c>
      <x:c r="L3" s="157" t="s"/>
      <x:c r="N3" s="146" t="s"/>
      <x:c r="O3" s="157" t="s">
        <x:v>386</x:v>
      </x:c>
      <x:c r="P3" s="157" t="s">
        <x:v>387</x:v>
      </x:c>
      <x:c r="Q3" s="157" t="s">
        <x:v>388</x:v>
      </x:c>
      <x:c r="R3" s="157" t="s">
        <x:v>389</x:v>
      </x:c>
      <x:c r="S3" s="157" t="s"/>
      <x:c r="U3" s="133" t="s"/>
    </x:row>
    <x:row r="4" spans="1:21">
      <x:c r="B4" s="139" t="s"/>
      <x:c r="C4" s="160" t="s"/>
      <x:c r="D4" s="156" t="s"/>
      <x:c r="F4" s="139" t="s"/>
      <x:c r="G4" s="160" t="s"/>
      <x:c r="H4" s="160" t="s"/>
      <x:c r="I4" s="160" t="s"/>
      <x:c r="J4" s="160" t="s"/>
      <x:c r="K4" s="208" t="s"/>
      <x:c r="L4" s="208" t="s"/>
      <x:c r="N4" s="137" t="s">
        <x:v>390</x:v>
      </x:c>
      <x:c r="O4" s="204" t="s"/>
      <x:c r="P4" s="160" t="s"/>
      <x:c r="Q4" s="204" t="s"/>
      <x:c r="R4" s="160" t="s"/>
      <x:c r="S4" s="204">
        <x:f>O4-Q4</x:f>
      </x:c>
      <x:c r="U4" s="205" t="s"/>
    </x:row>
    <x:row r="5" spans="1:21">
      <x:c r="B5" s="163" t="s"/>
      <x:c r="C5" s="160" t="s"/>
      <x:c r="D5" s="156" t="s"/>
      <x:c r="F5" s="163" t="s"/>
      <x:c r="G5" s="160" t="s"/>
      <x:c r="H5" s="160" t="s"/>
      <x:c r="I5" s="160" t="s"/>
      <x:c r="J5" s="160" t="s"/>
      <x:c r="K5" s="208" t="s"/>
      <x:c r="L5" s="208" t="s"/>
      <x:c r="N5" s="137" t="s">
        <x:v>391</x:v>
      </x:c>
      <x:c r="O5" s="204" t="s"/>
      <x:c r="P5" s="162" t="s"/>
      <x:c r="Q5" s="204" t="s"/>
      <x:c r="R5" s="162" t="s"/>
      <x:c r="S5" s="204">
        <x:f>O5-Q5</x:f>
      </x:c>
      <x:c r="U5" s="206" t="s"/>
    </x:row>
    <x:row r="6" spans="1:21">
      <x:c r="B6" s="166" t="s"/>
      <x:c r="C6" s="200" t="s">
        <x:v>392</x:v>
      </x:c>
      <x:c r="D6" s="201" t="s"/>
      <x:c r="F6" s="166" t="s"/>
      <x:c r="G6" s="246" t="s">
        <x:v>393</x:v>
      </x:c>
      <x:c r="H6" s="247" t="s"/>
      <x:c r="I6" s="247" t="s"/>
      <x:c r="J6" s="248" t="s"/>
      <x:c r="K6" s="217" t="s"/>
      <x:c r="L6" s="217" t="s"/>
      <x:c r="N6" s="137" t="s">
        <x:v>394</x:v>
      </x:c>
      <x:c r="O6" s="204" t="s"/>
      <x:c r="P6" s="162">
        <x:f>IF(O4=0,0,O6/O4*100)</x:f>
      </x:c>
      <x:c r="Q6" s="204" t="s"/>
      <x:c r="R6" s="162">
        <x:f>IF(Q4=0,0,Q6/Q4*100)</x:f>
      </x:c>
      <x:c r="S6" s="204">
        <x:f>O6-Q6</x:f>
      </x:c>
      <x:c r="U6" s="207" t="s"/>
    </x:row>
    <x:row r="7" spans="1:21">
      <x:c r="B7" s="157" t="s">
        <x:v>395</x:v>
      </x:c>
      <x:c r="C7" s="157" t="s"/>
      <x:c r="D7" s="202" t="s"/>
      <x:c r="G7" s="249" t="s"/>
      <x:c r="H7" s="249" t="s"/>
      <x:c r="I7" s="249" t="s"/>
      <x:c r="J7" s="249" t="s"/>
      <x:c r="K7" s="153" t="s"/>
      <x:c r="L7" s="153" t="s"/>
      <x:c r="N7" s="157" t="s">
        <x:v>396</x:v>
      </x:c>
      <x:c r="O7" s="157" t="s">
        <x:v>397</x:v>
      </x:c>
      <x:c r="P7" s="157" t="s"/>
      <x:c r="Q7" s="157" t="s">
        <x:v>398</x:v>
      </x:c>
      <x:c r="R7" s="157" t="s"/>
      <x:c r="S7" s="157" t="s">
        <x:v>399</x:v>
      </x:c>
      <x:c r="T7" s="157" t="s"/>
      <x:c r="U7" s="157" t="s">
        <x:v>400</x:v>
      </x:c>
    </x:row>
    <x:row r="8" spans="1:21">
      <x:c r="B8" s="157" t="s">
        <x:v>401</x:v>
      </x:c>
      <x:c r="C8" s="157" t="s"/>
      <x:c r="D8" s="202" t="s"/>
      <x:c r="F8" s="212" t="s">
        <x:v>402</x:v>
      </x:c>
      <x:c r="G8" s="213" t="s"/>
      <x:c r="H8" s="213" t="s"/>
      <x:c r="I8" s="213" t="s"/>
      <x:c r="J8" s="214" t="s"/>
      <x:c r="K8" s="215" t="s"/>
      <x:c r="L8" s="216" t="s"/>
      <x:c r="N8" s="157" t="s"/>
      <x:c r="O8" s="157" t="s"/>
      <x:c r="P8" s="157" t="s"/>
      <x:c r="Q8" s="157" t="s">
        <x:v>403</x:v>
      </x:c>
      <x:c r="R8" s="157" t="s">
        <x:v>404</x:v>
      </x:c>
      <x:c r="S8" s="157" t="s">
        <x:v>405</x:v>
      </x:c>
      <x:c r="T8" s="157" t="s">
        <x:v>406</x:v>
      </x:c>
      <x:c r="U8" s="157" t="s"/>
    </x:row>
    <x:row r="9" spans="1:21">
      <x:c r="B9" s="157" t="s">
        <x:v>407</x:v>
      </x:c>
      <x:c r="C9" s="157" t="s"/>
      <x:c r="D9" s="202" t="s"/>
      <x:c r="N9" s="137" t="s">
        <x:v>408</x:v>
      </x:c>
      <x:c r="O9" s="208" t="s"/>
      <x:c r="P9" s="208" t="s"/>
      <x:c r="Q9" s="204" t="s"/>
      <x:c r="R9" s="162">
        <x:f>IF(O4=0,0,Q9/O4*100)</x:f>
      </x:c>
      <x:c r="S9" s="204" t="s"/>
      <x:c r="T9" s="162">
        <x:f>IF(Q4=0,0,S9/Q4*100)</x:f>
      </x:c>
      <x:c r="U9" s="204">
        <x:f>Q9-S9</x:f>
      </x:c>
    </x:row>
    <x:row r="10" spans="1:21">
      <x:c r="K10" s="250" t="s"/>
      <x:c r="N10" s="137" t="s">
        <x:v>409</x:v>
      </x:c>
      <x:c r="O10" s="208" t="s"/>
      <x:c r="P10" s="208" t="s"/>
      <x:c r="Q10" s="204" t="s"/>
      <x:c r="R10" s="162">
        <x:f>IF(O4=0,0,Q10/O4*100)</x:f>
      </x:c>
      <x:c r="S10" s="204" t="s"/>
      <x:c r="T10" s="162">
        <x:f>IF(Q4=0,0,S10/Q4*100)</x:f>
      </x:c>
      <x:c r="U10" s="204">
        <x:f>Q10-S10</x:f>
      </x:c>
    </x:row>
    <x:row r="11" spans="1:21">
      <x:c r="B11" s="135" t="s"/>
      <x:c r="N11" s="137" t="s">
        <x:v>410</x:v>
      </x:c>
      <x:c r="O11" s="208" t="s"/>
      <x:c r="P11" s="208" t="s"/>
      <x:c r="Q11" s="204" t="s"/>
      <x:c r="R11" s="162">
        <x:f>IF(O4=0,0,Q11/O4*100)</x:f>
      </x:c>
      <x:c r="S11" s="204" t="s"/>
      <x:c r="T11" s="162">
        <x:f>IF(Q4=0,0,S11/Q4*100)</x:f>
      </x:c>
      <x:c r="U11" s="204">
        <x:f>Q11-S11</x:f>
      </x:c>
    </x:row>
    <x:row r="12" spans="1:21">
      <x:c r="K12" s="217" t="s"/>
      <x:c r="N12" s="137" t="s">
        <x:v>411</x:v>
      </x:c>
      <x:c r="O12" s="208" t="s"/>
      <x:c r="P12" s="208" t="s"/>
      <x:c r="Q12" s="204" t="s"/>
      <x:c r="R12" s="162">
        <x:f>IF(O4=0,0,Q12/O4*100)</x:f>
      </x:c>
      <x:c r="S12" s="204" t="s"/>
      <x:c r="T12" s="162">
        <x:f>IF(Q4=0,0,S12/Q4*100)</x:f>
      </x:c>
      <x:c r="U12" s="204">
        <x:f>Q12-S12</x:f>
      </x:c>
    </x:row>
    <x:row r="13" spans="1:21">
      <x:c r="N13" s="137" t="s">
        <x:v>412</x:v>
      </x:c>
      <x:c r="O13" s="208" t="s"/>
      <x:c r="P13" s="208" t="s"/>
      <x:c r="Q13" s="204" t="s"/>
      <x:c r="R13" s="162">
        <x:f>IF(O4=0,0,Q13/O4*100)</x:f>
      </x:c>
      <x:c r="S13" s="204" t="s"/>
      <x:c r="T13" s="162">
        <x:f>IF(Q4=0,0,S13/Q4*100)</x:f>
      </x:c>
      <x:c r="U13" s="204">
        <x:f>Q13-S13</x:f>
      </x:c>
    </x:row>
    <x:row r="14" spans="1:21">
      <x:c r="N14" s="137" t="s">
        <x:v>413</x:v>
      </x:c>
      <x:c r="O14" s="208" t="s"/>
      <x:c r="P14" s="208" t="s"/>
      <x:c r="Q14" s="204" t="s"/>
      <x:c r="R14" s="162">
        <x:f>IF(O4=0,0,Q14/O4*100)</x:f>
      </x:c>
      <x:c r="S14" s="204" t="s"/>
      <x:c r="T14" s="162">
        <x:f>IF(Q4=0,0,S14/Q4*100)</x:f>
      </x:c>
      <x:c r="U14" s="204">
        <x:f>Q14-S14</x:f>
      </x:c>
    </x:row>
    <x:row r="15" spans="1:21">
      <x:c r="N15" s="137" t="s">
        <x:v>414</x:v>
      </x:c>
      <x:c r="O15" s="208" t="s"/>
      <x:c r="P15" s="208" t="s"/>
      <x:c r="Q15" s="204" t="s"/>
      <x:c r="R15" s="162">
        <x:f>IF(O4=0,0,Q15/O4*100)</x:f>
      </x:c>
      <x:c r="S15" s="204" t="s"/>
      <x:c r="T15" s="162">
        <x:f>IF(Q4=0,0,S15/Q4*100)</x:f>
      </x:c>
      <x:c r="U15" s="204">
        <x:f>Q15-S15</x:f>
      </x:c>
    </x:row>
    <x:row r="16" spans="1:21">
      <x:c r="N16" s="137" t="s">
        <x:v>415</x:v>
      </x:c>
      <x:c r="O16" s="208" t="s"/>
      <x:c r="P16" s="208" t="s"/>
      <x:c r="Q16" s="204" t="s"/>
      <x:c r="R16" s="162">
        <x:f>IF(O4=0,0,Q16/O4*100)</x:f>
      </x:c>
      <x:c r="S16" s="204" t="s"/>
      <x:c r="T16" s="162">
        <x:f>IF(Q4=0,0,S16/Q4*100)</x:f>
      </x:c>
      <x:c r="U16" s="204">
        <x:f>Q16-S16</x:f>
      </x:c>
    </x:row>
    <x:row r="17" spans="1:21">
      <x:c r="N17" s="137" t="s">
        <x:v>416</x:v>
      </x:c>
      <x:c r="O17" s="208" t="s"/>
      <x:c r="P17" s="208" t="s"/>
      <x:c r="Q17" s="204" t="s"/>
      <x:c r="R17" s="162">
        <x:f>IF(O4=0,0,Q17/O4*100)</x:f>
      </x:c>
      <x:c r="S17" s="204" t="s"/>
      <x:c r="T17" s="162">
        <x:f>IF(Q4=0,0,S17/Q4*100)</x:f>
      </x:c>
      <x:c r="U17" s="204">
        <x:f>Q17-S17</x:f>
      </x:c>
    </x:row>
    <x:row r="18" spans="1:21">
      <x:c r="N18" s="137" t="s">
        <x:v>417</x:v>
      </x:c>
      <x:c r="O18" s="208" t="s"/>
      <x:c r="P18" s="208" t="s"/>
      <x:c r="Q18" s="204" t="s"/>
      <x:c r="R18" s="162">
        <x:f>IF(O4=0,0,Q18/O4*100)</x:f>
      </x:c>
      <x:c r="S18" s="204" t="s"/>
      <x:c r="T18" s="162">
        <x:f>IF(Q4=0,0,S18/Q4*100)</x:f>
      </x:c>
      <x:c r="U18" s="204">
        <x:f>Q18-S18</x:f>
      </x:c>
    </x:row>
    <x:row r="19" spans="1:21">
      <x:c r="N19" s="137" t="s">
        <x:v>418</x:v>
      </x:c>
      <x:c r="O19" s="208" t="s"/>
      <x:c r="P19" s="208" t="s"/>
      <x:c r="Q19" s="204" t="s"/>
      <x:c r="R19" s="162">
        <x:f>IF(O4=0,0,Q19/O4*100)</x:f>
      </x:c>
      <x:c r="S19" s="204" t="s"/>
      <x:c r="T19" s="162">
        <x:f>IF(Q4=0,0,S19/Q4*100)</x:f>
      </x:c>
      <x:c r="U19" s="204">
        <x:f>Q19-S19</x:f>
      </x:c>
    </x:row>
    <x:row r="20" spans="1:21">
      <x:c r="N20" s="137" t="s">
        <x:v>419</x:v>
      </x:c>
      <x:c r="O20" s="208" t="s"/>
      <x:c r="P20" s="208" t="s"/>
      <x:c r="Q20" s="204" t="s"/>
      <x:c r="R20" s="162">
        <x:f>IF(O4=0,0,Q20/O4*100)</x:f>
      </x:c>
      <x:c r="S20" s="204" t="s"/>
      <x:c r="T20" s="162">
        <x:f>IF(Q4=0,0,S20/Q4*100)</x:f>
      </x:c>
      <x:c r="U20" s="204">
        <x:f>Q20-S20</x:f>
      </x:c>
    </x:row>
    <x:row r="21" spans="1:21">
      <x:c r="N21" s="137" t="s">
        <x:v>420</x:v>
      </x:c>
      <x:c r="O21" s="208" t="s"/>
      <x:c r="P21" s="208" t="s"/>
      <x:c r="Q21" s="204" t="s"/>
      <x:c r="R21" s="162">
        <x:f>IF(O4=0,0,Q21/O4*100)</x:f>
      </x:c>
      <x:c r="S21" s="204" t="s"/>
      <x:c r="T21" s="162">
        <x:f>IF(Q4=0,0,S21/Q4*100)</x:f>
      </x:c>
      <x:c r="U21" s="204">
        <x:f>Q21-S21</x:f>
      </x:c>
    </x:row>
    <x:row r="22" spans="1:21">
      <x:c r="N22" s="137" t="s">
        <x:v>421</x:v>
      </x:c>
      <x:c r="O22" s="208">
        <x:f>SUM(O9:P21)</x:f>
      </x:c>
      <x:c r="P22" s="208" t="s"/>
      <x:c r="Q22" s="204">
        <x:f>SUM(Q9:Q21)</x:f>
      </x:c>
      <x:c r="R22" s="162">
        <x:f>IF(O4=0,0,Q22/O4*100)</x:f>
      </x:c>
      <x:c r="S22" s="204">
        <x:f>SUM(S9:S21)</x:f>
      </x:c>
      <x:c r="T22" s="162">
        <x:f>IF(Q4=0,0,S22/Q4*100)</x:f>
      </x:c>
      <x:c r="U22" s="204">
        <x:f>Q22-S22</x:f>
      </x:c>
    </x:row>
  </x:sheetData>
  <x:mergeCells count="36">
    <x:mergeCell ref="O18:P18"/>
    <x:mergeCell ref="O19:P19"/>
    <x:mergeCell ref="O20:P20"/>
    <x:mergeCell ref="O21:P21"/>
    <x:mergeCell ref="O22:P22"/>
    <x:mergeCell ref="O13:P13"/>
    <x:mergeCell ref="O14:P14"/>
    <x:mergeCell ref="O15:P15"/>
    <x:mergeCell ref="O16:P16"/>
    <x:mergeCell ref="O17:P17"/>
    <x:mergeCell ref="U7:U8"/>
    <x:mergeCell ref="O9:P9"/>
    <x:mergeCell ref="O10:P10"/>
    <x:mergeCell ref="O11:P11"/>
    <x:mergeCell ref="O12:P12"/>
    <x:mergeCell ref="N2:N3"/>
    <x:mergeCell ref="O2:P2"/>
    <x:mergeCell ref="Q2:R2"/>
    <x:mergeCell ref="S2:S3"/>
    <x:mergeCell ref="N7:N8"/>
    <x:mergeCell ref="O7:P8"/>
    <x:mergeCell ref="Q7:R7"/>
    <x:mergeCell ref="S7:T7"/>
    <x:mergeCell ref="K5:L5"/>
    <x:mergeCell ref="B7:C7"/>
    <x:mergeCell ref="B8:C8"/>
    <x:mergeCell ref="B9:C9"/>
    <x:mergeCell ref="G3:J3"/>
    <x:mergeCell ref="K3:L3"/>
    <x:mergeCell ref="G6:J6"/>
    <x:mergeCell ref="K6:L6"/>
    <x:mergeCell ref="F8:J8"/>
    <x:mergeCell ref="K8:L8"/>
    <x:mergeCell ref="G4:J4"/>
    <x:mergeCell ref="G5:J5"/>
    <x:mergeCell ref="K4:L4"/>
  </x:mergeCells>
  <x:phoneticPr fontId="2"/>
  <x:printOptions horizontalCentered="0" verticalCentered="0" headings="0" gridLines="0"/>
  <x:pageMargins left="0.7" right="0.7" top="0.75" bottom="0.75" header="0.3" footer="0.3"/>
  <x:pageSetup paperSize="9" scale="100" pageOrder="downThenOver" orientation="portrait" blackAndWhite="0" draft="0" cellComments="none" errors="displayed" r:id="rId1"/>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7</vt:i4>
      </vt:variant>
      <vt:variant>
        <vt:lpstr>Named Ranges</vt:lpstr>
      </vt:variant>
      <vt:variant>
        <vt:i4>14</vt:i4>
      </vt:variant>
    </vt:vector>
  </ap:HeadingPairs>
  <ap:TitlesOfParts>
    <vt:vector baseType="lpstr" size="21">
      <vt:lpstr>ワークフロー</vt:lpstr>
      <vt:lpstr>実行予算稟議書</vt:lpstr>
      <vt:lpstr>費目内訳表</vt:lpstr>
      <vt:lpstr>現地貨実行予算稟議書</vt:lpstr>
      <vt:lpstr>利益分析計算書1</vt:lpstr>
      <vt:lpstr>利益分析計算書2</vt:lpstr>
      <vt:lpstr>Template</vt:lpstr>
      <vt:lpstr>ワークフロー!Print_Area</vt:lpstr>
      <vt:lpstr>ワークフロー!Print_Titles</vt:lpstr>
      <vt:lpstr>実行予算稟議書!Print_Area</vt:lpstr>
      <vt:lpstr>実行予算稟議書!Print_Titles</vt:lpstr>
      <vt:lpstr>費目内訳表!Print_Area</vt:lpstr>
      <vt:lpstr>費目内訳表!Print_Titles</vt:lpstr>
      <vt:lpstr>現地貨実行予算稟議書!Print_Area</vt:lpstr>
      <vt:lpstr>現地貨実行予算稟議書!Print_Titles</vt:lpstr>
      <vt:lpstr>利益分析計算書1!Print_Area</vt:lpstr>
      <vt:lpstr>利益分析計算書1!Print_Titles</vt:lpstr>
      <vt:lpstr>利益分析計算書2!Print_Area</vt:lpstr>
      <vt:lpstr>利益分析計算書2!Print_Titles</vt:lpstr>
      <vt:lpstr>Template!Print_Area</vt:lpstr>
      <vt:lpstr>Template!Print_Titles</vt:lpstr>
    </vt:vector>
  </ap:TitlesOfParts>
  <ap:Company>日本工営株式会社</ap:Company>
  <ap:LinksUpToDate>false</ap:LinksUpToDate>
  <ap:SharedDoc>false</ap:SharedDoc>
  <ap:HyperlinksChanged>false</ap:HyperlinksChanged>
  <ap:AppVersion>12.0000</ap:AppVersion>
</ap:Properties>
</file>

<file path=docProps/core.xml><?xml version="1.0" encoding="utf-8"?>
<coreProperties xmlns:dc="http://purl.org/dc/elements/1.1/" xmlns:dcterms="http://purl.org/dc/terms/" xmlns:xsi="http://www.w3.org/2001/XMLSchema-instance" xmlns="http://schemas.openxmlformats.org/package/2006/metadata/core-properties">
  <dc:creator>v0485</dc:creator>
  <lastModifiedBy>v0485</lastModifiedBy>
  <lastPrinted>2014-06-23T12:27:58.0000000Z</lastPrinted>
  <dcterms:created xsi:type="dcterms:W3CDTF">2013-07-31T05:21:49.0000000Z</dcterms:created>
  <dcterms:modified xsi:type="dcterms:W3CDTF">2015-07-30T04:07:45.8714064Z</dcterms:modified>
</coreProperties>
</file>