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byWork!$A$1:$ABX$180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ABW116" i="1"/>
  <c r="ABU116"/>
  <c r="ABV116" s="1"/>
  <c r="ABX119"/>
  <c r="ABV119"/>
  <c r="ABX116"/>
  <c r="J12" i="4"/>
  <c r="J14"/>
  <c r="E5"/>
  <c r="J21" l="1"/>
  <c r="ABU149" i="1"/>
  <c r="ABW149"/>
  <c r="J19" i="4"/>
  <c r="J15"/>
  <c r="J16"/>
  <c r="J17"/>
  <c r="J18"/>
  <c r="ABW23" i="1"/>
  <c r="ABW152" l="1"/>
  <c r="ABU152"/>
  <c r="ABW140" l="1"/>
  <c r="ABU140"/>
  <c r="ABW158"/>
  <c r="ABU158"/>
  <c r="ABW98"/>
  <c r="ABW101"/>
  <c r="ABW104"/>
  <c r="ABW107"/>
  <c r="ABW110"/>
  <c r="ABW113"/>
  <c r="ABW122"/>
  <c r="ABW125"/>
  <c r="ABW128"/>
  <c r="ABW131"/>
  <c r="ABW134"/>
  <c r="ABW137"/>
  <c r="ABW143"/>
  <c r="ABW146"/>
  <c r="ABW155"/>
  <c r="ABW161"/>
  <c r="ABW164"/>
  <c r="ABW167"/>
  <c r="ABW170"/>
  <c r="ABW173"/>
  <c r="ABW176"/>
  <c r="ABU98"/>
  <c r="ABU101"/>
  <c r="ABU104"/>
  <c r="ABU107"/>
  <c r="ABU110"/>
  <c r="ABU113"/>
  <c r="ABU122"/>
  <c r="ABU125"/>
  <c r="ABU128"/>
  <c r="ABU131"/>
  <c r="ABU134"/>
  <c r="ABU137"/>
  <c r="ABU143"/>
  <c r="ABU146"/>
  <c r="ABU155"/>
  <c r="ABU161"/>
  <c r="ABU164"/>
  <c r="ABU167"/>
  <c r="ABW11" s="1"/>
  <c r="ABU170"/>
  <c r="ABU173"/>
  <c r="ABU176"/>
  <c r="ABW180"/>
  <c r="ABV152" l="1"/>
  <c r="ABV149"/>
  <c r="ABX149"/>
  <c r="ABX152"/>
  <c r="ABX140"/>
  <c r="ABV158"/>
  <c r="ABX11"/>
  <c r="ABX158"/>
  <c r="ABV140"/>
  <c r="ABV161"/>
  <c r="ABX161"/>
  <c r="ABV137"/>
  <c r="ABX155"/>
  <c r="ABX164"/>
  <c r="ABX113"/>
  <c r="ABX98"/>
  <c r="ABX101"/>
  <c r="ABX104"/>
  <c r="ABV155"/>
  <c r="ABV164"/>
  <c r="ABV113"/>
  <c r="ABV98"/>
  <c r="ABV101"/>
  <c r="ABV104"/>
  <c r="ABV131"/>
  <c r="ABV134"/>
  <c r="ABX131"/>
  <c r="ABX134"/>
  <c r="ABV128"/>
  <c r="ABX137"/>
  <c r="ABX128"/>
  <c r="ABX125"/>
  <c r="ABV125"/>
  <c r="ABV110"/>
  <c r="ABX110"/>
  <c r="ABX107"/>
  <c r="ABV170"/>
  <c r="ABV143"/>
  <c r="ABV146"/>
  <c r="ABV122"/>
  <c r="ABX146"/>
  <c r="ABX170"/>
  <c r="ABV107"/>
  <c r="ABX143"/>
  <c r="ABX122"/>
  <c r="ABX167"/>
  <c r="ABX176"/>
  <c r="ABV173"/>
  <c r="ABX173"/>
  <c r="ABV176"/>
  <c r="ABV167"/>
  <c r="ABW17" l="1"/>
  <c r="ABX17" s="1"/>
</calcChain>
</file>

<file path=xl/sharedStrings.xml><?xml version="1.0" encoding="utf-8"?>
<sst xmlns="http://schemas.openxmlformats.org/spreadsheetml/2006/main" count="267" uniqueCount="180">
  <si>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</si>
  <si>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</si>
  <si>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</si>
  <si>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</si>
  <si>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</si>
  <si>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</si>
  <si>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</si>
  <si>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</si>
  <si>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</si>
  <si>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</si>
  <si>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</si>
  <si>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</si>
  <si>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</si>
  <si>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</si>
  <si>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</si>
  <si>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</si>
  <si>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</si>
  <si>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</si>
  <si>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</si>
  <si>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</si>
  <si>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</si>
  <si>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</si>
  <si>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</si>
  <si>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</si>
  <si>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</si>
  <si>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</si>
  <si>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</si>
  <si>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</si>
  <si>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</si>
  <si>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</si>
  <si>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</si>
  <si>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</si>
  <si>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</si>
  <si>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</si>
  <si>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</si>
  <si>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</si>
  <si>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</si>
  <si>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</si>
  <si>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</si>
  <si>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</si>
  <si>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</si>
  <si>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</si>
  <si>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</si>
  <si>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</si>
  <si>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</si>
  <si>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</si>
  <si>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</si>
  <si>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</si>
  <si>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</si>
  <si>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</si>
  <si>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</si>
  <si>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</si>
  <si>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</si>
  <si>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</si>
  <si>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</si>
  <si>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</si>
  <si>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</si>
  <si>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</si>
  <si>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</si>
  <si>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</si>
  <si>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</si>
  <si>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</si>
  <si>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</si>
  <si>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</si>
  <si>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</si>
  <si>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</si>
  <si>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</si>
  <si>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</si>
  <si>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</si>
  <si>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</si>
  <si>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</si>
  <si>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</si>
  <si>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</si>
  <si>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</si>
  <si>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</si>
  <si>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</si>
  <si>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</si>
  <si>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</si>
  <si>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</si>
  <si>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</si>
  <si>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</si>
  <si>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</si>
  <si>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</si>
  <si>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</si>
  <si>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</si>
  <si>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</si>
  <si>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</si>
  <si>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</si>
  <si>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</si>
  <si>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</si>
  <si>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</si>
  <si>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</si>
  <si>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</si>
  <si>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</si>
  <si>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</si>
  <si>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</si>
  <si>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</si>
  <si>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</si>
  <si>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</si>
  <si>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</si>
  <si>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</si>
  <si>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</si>
  <si>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</si>
  <si>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</si>
  <si>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</si>
  <si>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</si>
  <si>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</si>
  <si>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</si>
  <si>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</si>
  <si>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</si>
  <si>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</si>
  <si>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</si>
  <si>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</si>
  <si>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</si>
  <si>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</si>
  <si>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</si>
  <si>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</si>
  <si>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</si>
  <si>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</si>
  <si>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</si>
  <si>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10, 11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</si>
  <si>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</si>
  <si>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</si>
  <si>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</si>
  <si>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</si>
  <si>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</si>
  <si>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</si>
  <si>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</si>
  <si>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</si>
  <si>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</si>
  <si>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</si>
  <si>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</si>
  <si>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</si>
  <si>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</si>
  <si>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</si>
  <si>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</si>
  <si>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</si>
  <si>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</si>
  <si>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</si>
  <si>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</si>
  <si>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</si>
  <si>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</si>
  <si>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</si>
  <si>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</si>
  <si>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</si>
  <si>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</si>
  <si>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</si>
  <si>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</si>
  <si>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</si>
  <si>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</si>
  <si>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</si>
  <si>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</si>
  <si>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</si>
  <si>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</si>
  <si>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</si>
  <si>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</si>
  <si>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</si>
  <si>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</si>
  <si>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KM102-106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</si>
  <si>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</si>
  <si>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</si>
  <si>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</si>
  <si>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</si>
  <si>
    <t xml:space="preserve">Length of Section w/ CL Change: </t>
    <phoneticPr fontId="2"/>
  </si>
  <si>
    <t>No.8</t>
    <phoneticPr fontId="2"/>
  </si>
  <si>
    <t>school</t>
    <phoneticPr fontId="2"/>
  </si>
  <si>
    <t>moutain</t>
    <phoneticPr fontId="2"/>
  </si>
  <si>
    <t>bending river</t>
    <phoneticPr fontId="2"/>
  </si>
  <si>
    <t>temple</t>
    <phoneticPr fontId="2"/>
  </si>
  <si>
    <t>shooting area</t>
    <phoneticPr fontId="2"/>
  </si>
  <si>
    <t>war monument</t>
    <phoneticPr fontId="2"/>
  </si>
  <si>
    <t>No.6</t>
    <phoneticPr fontId="2"/>
  </si>
  <si>
    <t>No.7</t>
    <phoneticPr fontId="2"/>
  </si>
  <si>
    <t>110kV HVL</t>
    <phoneticPr fontId="2"/>
  </si>
  <si>
    <t>500kV HVL</t>
    <phoneticPr fontId="2"/>
  </si>
  <si>
    <t>Finalize Cross Structure</t>
    <phoneticPr fontId="2"/>
  </si>
  <si>
    <t>Instruction to Surveyor for IC</t>
    <phoneticPr fontId="2"/>
  </si>
  <si>
    <t>Plan for IC</t>
    <phoneticPr fontId="2"/>
  </si>
  <si>
    <t>Scheduled Completion
by 30 Oct</t>
    <phoneticPr fontId="2"/>
  </si>
  <si>
    <t>Overall Monitoring Sheet 111029</t>
    <phoneticPr fontId="2"/>
  </si>
</sst>
</file>

<file path=xl/styles.xml><?xml version="1.0" encoding="utf-8"?>
<styleSheet xmlns="http://schemas.openxmlformats.org/spreadsheetml/2006/main">
  <numFmts count="6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  <numFmt numFmtId="182" formatCode="0&quot;points&quot;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lightGray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6" borderId="7" xfId="0" applyNumberFormat="1" applyFont="1" applyFill="1" applyBorder="1" applyAlignment="1">
      <alignment vertical="center"/>
    </xf>
    <xf numFmtId="0" fontId="5" fillId="6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7" borderId="7" xfId="0" applyNumberFormat="1" applyFont="1" applyFill="1" applyBorder="1" applyAlignment="1">
      <alignment vertical="center"/>
    </xf>
    <xf numFmtId="180" fontId="5" fillId="8" borderId="7" xfId="0" applyNumberFormat="1" applyFont="1" applyFill="1" applyBorder="1" applyAlignment="1">
      <alignment vertical="center"/>
    </xf>
    <xf numFmtId="0" fontId="5" fillId="8" borderId="0" xfId="0" applyFont="1" applyFill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10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180" fontId="5" fillId="12" borderId="7" xfId="0" applyNumberFormat="1" applyFont="1" applyFill="1" applyBorder="1" applyAlignment="1">
      <alignment vertical="center"/>
    </xf>
    <xf numFmtId="0" fontId="5" fillId="12" borderId="0" xfId="0" applyFont="1" applyFill="1">
      <alignment vertical="center"/>
    </xf>
    <xf numFmtId="0" fontId="5" fillId="9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177" fontId="11" fillId="5" borderId="1" xfId="0" applyNumberFormat="1" applyFont="1" applyFill="1" applyBorder="1" applyAlignment="1">
      <alignment horizontal="center" vertical="center"/>
    </xf>
    <xf numFmtId="177" fontId="11" fillId="5" borderId="2" xfId="0" applyNumberFormat="1" applyFont="1" applyFill="1" applyBorder="1" applyAlignment="1">
      <alignment horizontal="center" vertical="center"/>
    </xf>
    <xf numFmtId="177" fontId="11" fillId="5" borderId="3" xfId="0" applyNumberFormat="1" applyFont="1" applyFill="1" applyBorder="1" applyAlignment="1">
      <alignment horizontal="center" vertic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0" fontId="5" fillId="0" borderId="37" xfId="0" applyFont="1" applyBorder="1" applyAlignment="1">
      <alignment horizontal="center" vertical="center"/>
    </xf>
    <xf numFmtId="16" fontId="5" fillId="0" borderId="3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horizontal="center" vertic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right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14" fontId="11" fillId="2" borderId="1" xfId="0" applyNumberFormat="1" applyFon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/>
    </xf>
    <xf numFmtId="14" fontId="11" fillId="2" borderId="3" xfId="0" applyNumberFormat="1" applyFont="1" applyFill="1" applyBorder="1" applyAlignment="1">
      <alignment horizontal="center" vertical="center"/>
    </xf>
    <xf numFmtId="16" fontId="5" fillId="0" borderId="20" xfId="0" applyNumberFormat="1" applyFont="1" applyBorder="1" applyAlignment="1">
      <alignment horizontal="center" vertical="center"/>
    </xf>
    <xf numFmtId="16" fontId="5" fillId="0" borderId="0" xfId="0" applyNumberFormat="1" applyFont="1" applyBorder="1" applyAlignment="1">
      <alignment horizontal="center" vertical="center"/>
    </xf>
    <xf numFmtId="16" fontId="5" fillId="0" borderId="22" xfId="0" applyNumberFormat="1" applyFont="1" applyBorder="1" applyAlignment="1">
      <alignment horizontal="center" vertical="center"/>
    </xf>
    <xf numFmtId="16" fontId="5" fillId="0" borderId="18" xfId="0" applyNumberFormat="1" applyFont="1" applyBorder="1" applyAlignment="1">
      <alignment horizontal="center" vertical="center"/>
    </xf>
    <xf numFmtId="16" fontId="5" fillId="0" borderId="15" xfId="0" applyNumberFormat="1" applyFont="1" applyBorder="1" applyAlignment="1">
      <alignment horizontal="center" vertical="center"/>
    </xf>
    <xf numFmtId="16" fontId="5" fillId="0" borderId="28" xfId="0" applyNumberFormat="1" applyFont="1" applyBorder="1" applyAlignment="1">
      <alignment horizontal="center" vertical="center"/>
    </xf>
    <xf numFmtId="16" fontId="5" fillId="0" borderId="44" xfId="0" applyNumberFormat="1" applyFont="1" applyBorder="1" applyAlignment="1">
      <alignment vertical="center"/>
    </xf>
    <xf numFmtId="16" fontId="5" fillId="0" borderId="54" xfId="0" applyNumberFormat="1" applyFont="1" applyBorder="1" applyAlignment="1">
      <alignment vertical="center"/>
    </xf>
    <xf numFmtId="16" fontId="5" fillId="0" borderId="55" xfId="0" applyNumberFormat="1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82" fontId="6" fillId="0" borderId="16" xfId="0" applyNumberFormat="1" applyFont="1" applyBorder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207"/>
  <sheetViews>
    <sheetView tabSelected="1" view="pageBreakPreview" topLeftCell="FO72" zoomScale="145" zoomScaleNormal="190" zoomScaleSheetLayoutView="145" workbookViewId="0">
      <selection activeCell="BV18" sqref="BF18:BV18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39" t="s">
        <v>179</v>
      </c>
      <c r="B1" s="239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08" t="s">
        <v>1</v>
      </c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  <c r="AV2" s="235"/>
      <c r="AW2" s="235"/>
      <c r="AX2" s="235"/>
      <c r="AY2" s="235"/>
      <c r="AZ2" s="235"/>
      <c r="BA2" s="235"/>
      <c r="BB2" s="235"/>
      <c r="BC2" s="235"/>
      <c r="BD2" s="235"/>
      <c r="BE2" s="209"/>
      <c r="BF2" s="226" t="s">
        <v>21</v>
      </c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7"/>
      <c r="BY2" s="227"/>
      <c r="BZ2" s="227"/>
      <c r="CA2" s="227"/>
      <c r="CB2" s="227"/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27"/>
      <c r="CX2" s="227"/>
      <c r="CY2" s="227"/>
      <c r="CZ2" s="227"/>
      <c r="DA2" s="227"/>
      <c r="DB2" s="227"/>
      <c r="DC2" s="227"/>
      <c r="DD2" s="227"/>
      <c r="DE2" s="227"/>
      <c r="DF2" s="227"/>
      <c r="DG2" s="227"/>
      <c r="DH2" s="227"/>
      <c r="DI2" s="227"/>
      <c r="DJ2" s="227"/>
      <c r="DK2" s="227"/>
      <c r="DL2" s="227"/>
      <c r="DM2" s="227"/>
      <c r="DN2" s="227"/>
      <c r="DO2" s="227"/>
      <c r="DP2" s="227"/>
      <c r="DQ2" s="227"/>
      <c r="DR2" s="227"/>
      <c r="DS2" s="227"/>
      <c r="DT2" s="227"/>
      <c r="DU2" s="227"/>
      <c r="DV2" s="227"/>
      <c r="DW2" s="227"/>
      <c r="DX2" s="227"/>
      <c r="DY2" s="227"/>
      <c r="DZ2" s="227"/>
      <c r="EA2" s="227"/>
      <c r="EB2" s="227"/>
      <c r="EC2" s="227"/>
      <c r="ED2" s="227"/>
      <c r="EE2" s="227"/>
      <c r="EF2" s="227"/>
      <c r="EG2" s="227"/>
      <c r="EH2" s="227"/>
      <c r="EI2" s="227"/>
      <c r="EJ2" s="227"/>
      <c r="EK2" s="227"/>
      <c r="EL2" s="227"/>
      <c r="EM2" s="227"/>
      <c r="EN2" s="227"/>
      <c r="EO2" s="228"/>
      <c r="EP2" s="226" t="s">
        <v>22</v>
      </c>
      <c r="EQ2" s="227"/>
      <c r="ER2" s="227"/>
      <c r="ES2" s="227"/>
      <c r="ET2" s="227"/>
      <c r="EU2" s="227"/>
      <c r="EV2" s="227"/>
      <c r="EW2" s="227"/>
      <c r="EX2" s="227"/>
      <c r="EY2" s="227"/>
      <c r="EZ2" s="227"/>
      <c r="FA2" s="227"/>
      <c r="FB2" s="227"/>
      <c r="FC2" s="227"/>
      <c r="FD2" s="227"/>
      <c r="FE2" s="227"/>
      <c r="FF2" s="227"/>
      <c r="FG2" s="227"/>
      <c r="FH2" s="227"/>
      <c r="FI2" s="227"/>
      <c r="FJ2" s="227"/>
      <c r="FK2" s="227"/>
      <c r="FL2" s="227"/>
      <c r="FM2" s="227"/>
      <c r="FN2" s="227"/>
      <c r="FO2" s="227"/>
      <c r="FP2" s="227"/>
      <c r="FQ2" s="227"/>
      <c r="FR2" s="227"/>
      <c r="FS2" s="227"/>
      <c r="FT2" s="227"/>
      <c r="FU2" s="227"/>
      <c r="FV2" s="227"/>
      <c r="FW2" s="227"/>
      <c r="FX2" s="227"/>
      <c r="FY2" s="227"/>
      <c r="FZ2" s="227"/>
      <c r="GA2" s="227"/>
      <c r="GB2" s="227"/>
      <c r="GC2" s="227"/>
      <c r="GD2" s="227"/>
      <c r="GE2" s="227"/>
      <c r="GF2" s="227"/>
      <c r="GG2" s="227"/>
      <c r="GH2" s="227"/>
      <c r="GI2" s="227"/>
      <c r="GJ2" s="227"/>
      <c r="GK2" s="227"/>
      <c r="GL2" s="227"/>
      <c r="GM2" s="227"/>
      <c r="GN2" s="227"/>
      <c r="GO2" s="227"/>
      <c r="GP2" s="227"/>
      <c r="GQ2" s="227"/>
      <c r="GR2" s="227"/>
      <c r="GS2" s="227"/>
      <c r="GT2" s="227"/>
      <c r="GU2" s="227"/>
      <c r="GV2" s="227"/>
      <c r="GW2" s="227"/>
      <c r="GX2" s="227"/>
      <c r="GY2" s="227"/>
      <c r="GZ2" s="227"/>
      <c r="HA2" s="227"/>
      <c r="HB2" s="227"/>
      <c r="HC2" s="227"/>
      <c r="HD2" s="227"/>
      <c r="HE2" s="227"/>
      <c r="HF2" s="227"/>
      <c r="HG2" s="227"/>
      <c r="HH2" s="227"/>
      <c r="HI2" s="227"/>
      <c r="HJ2" s="227"/>
      <c r="HK2" s="227"/>
      <c r="HL2" s="227"/>
      <c r="HM2" s="227"/>
      <c r="HN2" s="227"/>
      <c r="HO2" s="227"/>
      <c r="HP2" s="227"/>
      <c r="HQ2" s="227"/>
      <c r="HR2" s="227"/>
      <c r="HS2" s="227"/>
      <c r="HT2" s="227"/>
      <c r="HU2" s="227"/>
      <c r="HV2" s="227"/>
      <c r="HW2" s="227"/>
      <c r="HX2" s="227"/>
      <c r="HY2" s="227"/>
      <c r="HZ2" s="227"/>
      <c r="IA2" s="228"/>
      <c r="IB2" s="216" t="s">
        <v>23</v>
      </c>
      <c r="IC2" s="216"/>
      <c r="ID2" s="216"/>
      <c r="IE2" s="216"/>
      <c r="IF2" s="216"/>
      <c r="IG2" s="216"/>
      <c r="IH2" s="216"/>
      <c r="II2" s="216"/>
      <c r="IJ2" s="216"/>
      <c r="IK2" s="216"/>
      <c r="IL2" s="216"/>
      <c r="IM2" s="216"/>
      <c r="IN2" s="216"/>
      <c r="IO2" s="216"/>
      <c r="IP2" s="216"/>
      <c r="IQ2" s="216"/>
      <c r="IR2" s="216"/>
      <c r="IS2" s="216"/>
      <c r="IT2" s="216"/>
      <c r="IU2" s="216"/>
      <c r="IV2" s="216"/>
      <c r="IW2" s="216"/>
      <c r="IX2" s="216"/>
      <c r="IY2" s="216"/>
      <c r="IZ2" s="216"/>
      <c r="JA2" s="216"/>
      <c r="JB2" s="216"/>
      <c r="JC2" s="216"/>
      <c r="JD2" s="216"/>
      <c r="JE2" s="216"/>
      <c r="JF2" s="216"/>
      <c r="JG2" s="216"/>
      <c r="JH2" s="216"/>
      <c r="JI2" s="216"/>
      <c r="JJ2" s="216"/>
      <c r="JK2" s="216"/>
      <c r="JL2" s="216"/>
      <c r="JM2" s="216"/>
      <c r="JN2" s="216"/>
      <c r="JO2" s="216"/>
      <c r="JP2" s="216"/>
      <c r="JQ2" s="216"/>
      <c r="JR2" s="216"/>
      <c r="JS2" s="216"/>
      <c r="JT2" s="216"/>
      <c r="JU2" s="216"/>
      <c r="JV2" s="216"/>
      <c r="JW2" s="216"/>
      <c r="JX2" s="216"/>
      <c r="JY2" s="216"/>
      <c r="JZ2" s="226" t="s">
        <v>24</v>
      </c>
      <c r="KA2" s="227"/>
      <c r="KB2" s="227"/>
      <c r="KC2" s="227"/>
      <c r="KD2" s="227"/>
      <c r="KE2" s="227"/>
      <c r="KF2" s="227"/>
      <c r="KG2" s="227"/>
      <c r="KH2" s="227"/>
      <c r="KI2" s="227"/>
      <c r="KJ2" s="227"/>
      <c r="KK2" s="227"/>
      <c r="KL2" s="227"/>
      <c r="KM2" s="227"/>
      <c r="KN2" s="227"/>
      <c r="KO2" s="227"/>
      <c r="KP2" s="227"/>
      <c r="KQ2" s="227"/>
      <c r="KR2" s="227"/>
      <c r="KS2" s="227"/>
      <c r="KT2" s="227"/>
      <c r="KU2" s="227"/>
      <c r="KV2" s="227"/>
      <c r="KW2" s="227"/>
      <c r="KX2" s="227"/>
      <c r="KY2" s="227"/>
      <c r="KZ2" s="227"/>
      <c r="LA2" s="227"/>
      <c r="LB2" s="227"/>
      <c r="LC2" s="227"/>
      <c r="LD2" s="227"/>
      <c r="LE2" s="227"/>
      <c r="LF2" s="227"/>
      <c r="LG2" s="227"/>
      <c r="LH2" s="227"/>
      <c r="LI2" s="227"/>
      <c r="LJ2" s="227"/>
      <c r="LK2" s="227"/>
      <c r="LL2" s="227"/>
      <c r="LM2" s="227"/>
      <c r="LN2" s="227"/>
      <c r="LO2" s="227"/>
      <c r="LP2" s="227"/>
      <c r="LQ2" s="227"/>
      <c r="LR2" s="227"/>
      <c r="LS2" s="227"/>
      <c r="LT2" s="227"/>
      <c r="LU2" s="227"/>
      <c r="LV2" s="227"/>
      <c r="LW2" s="227"/>
      <c r="LX2" s="227"/>
      <c r="LY2" s="227"/>
      <c r="LZ2" s="227"/>
      <c r="MA2" s="227"/>
      <c r="MB2" s="227"/>
      <c r="MC2" s="227"/>
      <c r="MD2" s="227"/>
      <c r="ME2" s="227"/>
      <c r="MF2" s="227"/>
      <c r="MG2" s="227"/>
      <c r="MH2" s="227"/>
      <c r="MI2" s="227"/>
      <c r="MJ2" s="227"/>
      <c r="MK2" s="227"/>
      <c r="ML2" s="227"/>
      <c r="MM2" s="227"/>
      <c r="MN2" s="227"/>
      <c r="MO2" s="227"/>
      <c r="MP2" s="227"/>
      <c r="MQ2" s="227"/>
      <c r="MR2" s="227"/>
      <c r="MS2" s="227"/>
      <c r="MT2" s="227"/>
      <c r="MU2" s="227"/>
      <c r="MV2" s="227"/>
      <c r="MW2" s="227"/>
      <c r="MX2" s="227"/>
      <c r="MY2" s="227"/>
      <c r="MZ2" s="227"/>
      <c r="NA2" s="227"/>
      <c r="NB2" s="227"/>
      <c r="NC2" s="227"/>
      <c r="ND2" s="227"/>
      <c r="NE2" s="227"/>
      <c r="NF2" s="227"/>
      <c r="NG2" s="227"/>
      <c r="NH2" s="227"/>
      <c r="NI2" s="227"/>
      <c r="NJ2" s="227"/>
      <c r="NK2" s="227"/>
      <c r="NL2" s="227"/>
      <c r="NM2" s="227"/>
      <c r="NN2" s="227"/>
      <c r="NO2" s="227"/>
      <c r="NP2" s="227"/>
      <c r="NQ2" s="227"/>
      <c r="NR2" s="227"/>
      <c r="NS2" s="227"/>
      <c r="NT2" s="227"/>
      <c r="NU2" s="228"/>
      <c r="NV2" s="226" t="s">
        <v>25</v>
      </c>
      <c r="NW2" s="227"/>
      <c r="NX2" s="227"/>
      <c r="NY2" s="227"/>
      <c r="NZ2" s="227"/>
      <c r="OA2" s="227"/>
      <c r="OB2" s="227"/>
      <c r="OC2" s="227"/>
      <c r="OD2" s="227"/>
      <c r="OE2" s="227"/>
      <c r="OF2" s="227"/>
      <c r="OG2" s="227"/>
      <c r="OH2" s="227"/>
      <c r="OI2" s="227"/>
      <c r="OJ2" s="227"/>
      <c r="OK2" s="227"/>
      <c r="OL2" s="227"/>
      <c r="OM2" s="227"/>
      <c r="ON2" s="227"/>
      <c r="OO2" s="227"/>
      <c r="OP2" s="227"/>
      <c r="OQ2" s="227"/>
      <c r="OR2" s="227"/>
      <c r="OS2" s="227"/>
      <c r="OT2" s="227"/>
      <c r="OU2" s="227"/>
      <c r="OV2" s="227"/>
      <c r="OW2" s="227"/>
      <c r="OX2" s="227"/>
      <c r="OY2" s="227"/>
      <c r="OZ2" s="227"/>
      <c r="PA2" s="227"/>
      <c r="PB2" s="227"/>
      <c r="PC2" s="227"/>
      <c r="PD2" s="227"/>
      <c r="PE2" s="227"/>
      <c r="PF2" s="227"/>
      <c r="PG2" s="227"/>
      <c r="PH2" s="227"/>
      <c r="PI2" s="227"/>
      <c r="PJ2" s="227"/>
      <c r="PK2" s="227"/>
      <c r="PL2" s="227"/>
      <c r="PM2" s="227"/>
      <c r="PN2" s="227"/>
      <c r="PO2" s="227"/>
      <c r="PP2" s="227"/>
      <c r="PQ2" s="227"/>
      <c r="PR2" s="227"/>
      <c r="PS2" s="227"/>
      <c r="PT2" s="227"/>
      <c r="PU2" s="227"/>
      <c r="PV2" s="227"/>
      <c r="PW2" s="227"/>
      <c r="PX2" s="227"/>
      <c r="PY2" s="227"/>
      <c r="PZ2" s="227"/>
      <c r="QA2" s="227"/>
      <c r="QB2" s="227"/>
      <c r="QC2" s="227"/>
      <c r="QD2" s="227"/>
      <c r="QE2" s="227"/>
      <c r="QF2" s="227"/>
      <c r="QG2" s="227"/>
      <c r="QH2" s="227"/>
      <c r="QI2" s="227"/>
      <c r="QJ2" s="227"/>
      <c r="QK2" s="227"/>
      <c r="QL2" s="227"/>
      <c r="QM2" s="227"/>
      <c r="QN2" s="227"/>
      <c r="QO2" s="227"/>
      <c r="QP2" s="227"/>
      <c r="QQ2" s="227"/>
      <c r="QR2" s="227"/>
      <c r="QS2" s="227"/>
      <c r="QT2" s="227"/>
      <c r="QU2" s="227"/>
      <c r="QV2" s="227"/>
      <c r="QW2" s="227"/>
      <c r="QX2" s="227"/>
      <c r="QY2" s="227"/>
      <c r="QZ2" s="227"/>
      <c r="RA2" s="227"/>
      <c r="RB2" s="227"/>
      <c r="RC2" s="227"/>
      <c r="RD2" s="227"/>
      <c r="RE2" s="227"/>
      <c r="RF2" s="227"/>
      <c r="RG2" s="227"/>
      <c r="RH2" s="227"/>
      <c r="RI2" s="227"/>
      <c r="RJ2" s="227"/>
      <c r="RK2" s="227"/>
      <c r="RL2" s="227"/>
      <c r="RM2" s="227"/>
      <c r="RN2" s="227"/>
      <c r="RO2" s="227"/>
      <c r="RP2" s="227"/>
      <c r="RQ2" s="228"/>
      <c r="RR2" s="226" t="s">
        <v>26</v>
      </c>
      <c r="RS2" s="227"/>
      <c r="RT2" s="227"/>
      <c r="RU2" s="227"/>
      <c r="RV2" s="227"/>
      <c r="RW2" s="227"/>
      <c r="RX2" s="227"/>
      <c r="RY2" s="227"/>
      <c r="RZ2" s="227"/>
      <c r="SA2" s="227"/>
      <c r="SB2" s="227"/>
      <c r="SC2" s="227"/>
      <c r="SD2" s="227"/>
      <c r="SE2" s="227"/>
      <c r="SF2" s="227"/>
      <c r="SG2" s="227"/>
      <c r="SH2" s="227"/>
      <c r="SI2" s="227"/>
      <c r="SJ2" s="227"/>
      <c r="SK2" s="227"/>
      <c r="SL2" s="227"/>
      <c r="SM2" s="227"/>
      <c r="SN2" s="227"/>
      <c r="SO2" s="227"/>
      <c r="SP2" s="227"/>
      <c r="SQ2" s="227"/>
      <c r="SR2" s="227"/>
      <c r="SS2" s="227"/>
      <c r="ST2" s="227"/>
      <c r="SU2" s="227"/>
      <c r="SV2" s="227"/>
      <c r="SW2" s="227"/>
      <c r="SX2" s="227"/>
      <c r="SY2" s="227"/>
      <c r="SZ2" s="227"/>
      <c r="TA2" s="227"/>
      <c r="TB2" s="227"/>
      <c r="TC2" s="227"/>
      <c r="TD2" s="227"/>
      <c r="TE2" s="227"/>
      <c r="TF2" s="227"/>
      <c r="TG2" s="227"/>
      <c r="TH2" s="227"/>
      <c r="TI2" s="227"/>
      <c r="TJ2" s="227"/>
      <c r="TK2" s="227"/>
      <c r="TL2" s="227"/>
      <c r="TM2" s="227"/>
      <c r="TN2" s="227"/>
      <c r="TO2" s="227"/>
      <c r="TP2" s="227"/>
      <c r="TQ2" s="227"/>
      <c r="TR2" s="227"/>
      <c r="TS2" s="227"/>
      <c r="TT2" s="227"/>
      <c r="TU2" s="227"/>
      <c r="TV2" s="227"/>
      <c r="TW2" s="227"/>
      <c r="TX2" s="227"/>
      <c r="TY2" s="227"/>
      <c r="TZ2" s="227"/>
      <c r="UA2" s="227"/>
      <c r="UB2" s="227"/>
      <c r="UC2" s="227"/>
      <c r="UD2" s="227"/>
      <c r="UE2" s="227"/>
      <c r="UF2" s="227"/>
      <c r="UG2" s="227"/>
      <c r="UH2" s="227"/>
      <c r="UI2" s="227"/>
      <c r="UJ2" s="227"/>
      <c r="UK2" s="227"/>
      <c r="UL2" s="227"/>
      <c r="UM2" s="227"/>
      <c r="UN2" s="227"/>
      <c r="UO2" s="227"/>
      <c r="UP2" s="227"/>
      <c r="UQ2" s="227"/>
      <c r="UR2" s="227"/>
      <c r="US2" s="227"/>
      <c r="UT2" s="227"/>
      <c r="UU2" s="227"/>
      <c r="UV2" s="227"/>
      <c r="UW2" s="227"/>
      <c r="UX2" s="227"/>
      <c r="UY2" s="227"/>
      <c r="UZ2" s="227"/>
      <c r="VA2" s="227"/>
      <c r="VB2" s="227"/>
      <c r="VC2" s="227"/>
      <c r="VD2" s="227"/>
      <c r="VE2" s="227"/>
      <c r="VF2" s="227"/>
      <c r="VG2" s="227"/>
      <c r="VH2" s="227"/>
      <c r="VI2" s="227"/>
      <c r="VJ2" s="227"/>
      <c r="VK2" s="227"/>
      <c r="VL2" s="227"/>
      <c r="VM2" s="228"/>
      <c r="VN2" s="226" t="s">
        <v>27</v>
      </c>
      <c r="VO2" s="227"/>
      <c r="VP2" s="227"/>
      <c r="VQ2" s="227"/>
      <c r="VR2" s="227"/>
      <c r="VS2" s="227"/>
      <c r="VT2" s="227"/>
      <c r="VU2" s="227"/>
      <c r="VV2" s="227"/>
      <c r="VW2" s="227"/>
      <c r="VX2" s="227"/>
      <c r="VY2" s="227"/>
      <c r="VZ2" s="227"/>
      <c r="WA2" s="227"/>
      <c r="WB2" s="227"/>
      <c r="WC2" s="227"/>
      <c r="WD2" s="227"/>
      <c r="WE2" s="227"/>
      <c r="WF2" s="227"/>
      <c r="WG2" s="227"/>
      <c r="WH2" s="227"/>
      <c r="WI2" s="227"/>
      <c r="WJ2" s="227"/>
      <c r="WK2" s="227"/>
      <c r="WL2" s="227"/>
      <c r="WM2" s="227"/>
      <c r="WN2" s="227"/>
      <c r="WO2" s="227"/>
      <c r="WP2" s="227"/>
      <c r="WQ2" s="227"/>
      <c r="WR2" s="227"/>
      <c r="WS2" s="227"/>
      <c r="WT2" s="227"/>
      <c r="WU2" s="227"/>
      <c r="WV2" s="227"/>
      <c r="WW2" s="227"/>
      <c r="WX2" s="227"/>
      <c r="WY2" s="227"/>
      <c r="WZ2" s="227"/>
      <c r="XA2" s="227"/>
      <c r="XB2" s="227"/>
      <c r="XC2" s="227"/>
      <c r="XD2" s="227"/>
      <c r="XE2" s="227"/>
      <c r="XF2" s="227"/>
      <c r="XG2" s="227"/>
      <c r="XH2" s="227"/>
      <c r="XI2" s="227"/>
      <c r="XJ2" s="227"/>
      <c r="XK2" s="227"/>
      <c r="XL2" s="227"/>
      <c r="XM2" s="227"/>
      <c r="XN2" s="227"/>
      <c r="XO2" s="227"/>
      <c r="XP2" s="227"/>
      <c r="XQ2" s="227"/>
      <c r="XR2" s="227"/>
      <c r="XS2" s="227"/>
      <c r="XT2" s="227"/>
      <c r="XU2" s="227"/>
      <c r="XV2" s="227"/>
      <c r="XW2" s="227"/>
      <c r="XX2" s="227"/>
      <c r="XY2" s="227"/>
      <c r="XZ2" s="227"/>
      <c r="YA2" s="227"/>
      <c r="YB2" s="227"/>
      <c r="YC2" s="227"/>
      <c r="YD2" s="227"/>
      <c r="YE2" s="227"/>
      <c r="YF2" s="227"/>
      <c r="YG2" s="227"/>
      <c r="YH2" s="227"/>
      <c r="YI2" s="227"/>
      <c r="YJ2" s="227"/>
      <c r="YK2" s="227"/>
      <c r="YL2" s="227"/>
      <c r="YM2" s="227"/>
      <c r="YN2" s="227"/>
      <c r="YO2" s="227"/>
      <c r="YP2" s="227"/>
      <c r="YQ2" s="227"/>
      <c r="YR2" s="227"/>
      <c r="YS2" s="227"/>
      <c r="YT2" s="227"/>
      <c r="YU2" s="227"/>
      <c r="YV2" s="227"/>
      <c r="YW2" s="227"/>
      <c r="YX2" s="227"/>
      <c r="YY2" s="227"/>
      <c r="YZ2" s="227"/>
      <c r="ZA2" s="227"/>
      <c r="ZB2" s="227"/>
      <c r="ZC2" s="227"/>
      <c r="ZD2" s="227"/>
      <c r="ZE2" s="227"/>
      <c r="ZF2" s="227"/>
      <c r="ZG2" s="227"/>
      <c r="ZH2" s="227"/>
      <c r="ZI2" s="227"/>
      <c r="ZJ2" s="227"/>
      <c r="ZK2" s="227"/>
      <c r="ZL2" s="227"/>
      <c r="ZM2" s="227"/>
      <c r="ZN2" s="227"/>
      <c r="ZO2" s="227"/>
      <c r="ZP2" s="227"/>
      <c r="ZQ2" s="227"/>
      <c r="ZR2" s="227"/>
      <c r="ZS2" s="227"/>
      <c r="ZT2" s="227"/>
      <c r="ZU2" s="227"/>
      <c r="ZV2" s="227"/>
      <c r="ZW2" s="227"/>
      <c r="ZX2" s="227"/>
      <c r="ZY2" s="227"/>
      <c r="ZZ2" s="227"/>
      <c r="AAA2" s="227"/>
      <c r="AAB2" s="227"/>
      <c r="AAC2" s="227"/>
      <c r="AAD2" s="227"/>
      <c r="AAE2" s="227"/>
      <c r="AAF2" s="227"/>
      <c r="AAG2" s="227"/>
      <c r="AAH2" s="227"/>
      <c r="AAI2" s="227"/>
      <c r="AAJ2" s="227"/>
      <c r="AAK2" s="227"/>
      <c r="AAL2" s="227"/>
      <c r="AAM2" s="228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08" t="s">
        <v>6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  <c r="AV3" s="235"/>
      <c r="AW3" s="235"/>
      <c r="AX3" s="235"/>
      <c r="AY3" s="235"/>
      <c r="AZ3" s="235"/>
      <c r="BA3" s="235"/>
      <c r="BB3" s="235"/>
      <c r="BC3" s="235"/>
      <c r="BD3" s="235"/>
      <c r="BE3" s="209"/>
      <c r="BF3" s="216" t="s">
        <v>7</v>
      </c>
      <c r="BG3" s="216"/>
      <c r="BH3" s="216"/>
      <c r="BI3" s="216"/>
      <c r="BJ3" s="216"/>
      <c r="BK3" s="216"/>
      <c r="BL3" s="216"/>
      <c r="BM3" s="216"/>
      <c r="BN3" s="216"/>
      <c r="BO3" s="216"/>
      <c r="BP3" s="216"/>
      <c r="BQ3" s="216"/>
      <c r="BR3" s="216"/>
      <c r="BS3" s="216"/>
      <c r="BT3" s="216"/>
      <c r="BU3" s="216"/>
      <c r="BV3" s="216"/>
      <c r="BW3" s="216"/>
      <c r="BX3" s="216"/>
      <c r="BY3" s="216"/>
      <c r="BZ3" s="216"/>
      <c r="CA3" s="216"/>
      <c r="CB3" s="216"/>
      <c r="CC3" s="216"/>
      <c r="CD3" s="216"/>
      <c r="CE3" s="216"/>
      <c r="CF3" s="216"/>
      <c r="CG3" s="216"/>
      <c r="CH3" s="216"/>
      <c r="CI3" s="216"/>
      <c r="CJ3" s="216"/>
      <c r="CK3" s="216"/>
      <c r="CL3" s="216"/>
      <c r="CM3" s="216"/>
      <c r="CN3" s="216"/>
      <c r="CO3" s="216"/>
      <c r="CP3" s="216"/>
      <c r="CQ3" s="216"/>
      <c r="CR3" s="216"/>
      <c r="CS3" s="216"/>
      <c r="CT3" s="216"/>
      <c r="CU3" s="216"/>
      <c r="CV3" s="216"/>
      <c r="CW3" s="216"/>
      <c r="CX3" s="216"/>
      <c r="CY3" s="216"/>
      <c r="CZ3" s="216"/>
      <c r="DA3" s="216"/>
      <c r="DB3" s="216" t="s">
        <v>8</v>
      </c>
      <c r="DC3" s="216"/>
      <c r="DD3" s="216"/>
      <c r="DE3" s="216"/>
      <c r="DF3" s="216"/>
      <c r="DG3" s="216"/>
      <c r="DH3" s="216"/>
      <c r="DI3" s="216"/>
      <c r="DJ3" s="216"/>
      <c r="DK3" s="216"/>
      <c r="DL3" s="216"/>
      <c r="DM3" s="216"/>
      <c r="DN3" s="216"/>
      <c r="DO3" s="216"/>
      <c r="DP3" s="216"/>
      <c r="DQ3" s="216"/>
      <c r="DR3" s="216"/>
      <c r="DS3" s="216"/>
      <c r="DT3" s="216"/>
      <c r="DU3" s="216"/>
      <c r="DV3" s="216"/>
      <c r="DW3" s="216"/>
      <c r="DX3" s="216"/>
      <c r="DY3" s="216"/>
      <c r="DZ3" s="216"/>
      <c r="EA3" s="216"/>
      <c r="EB3" s="216"/>
      <c r="EC3" s="216"/>
      <c r="ED3" s="216"/>
      <c r="EE3" s="216"/>
      <c r="EF3" s="216"/>
      <c r="EG3" s="216"/>
      <c r="EH3" s="216"/>
      <c r="EI3" s="216"/>
      <c r="EJ3" s="216"/>
      <c r="EK3" s="216"/>
      <c r="EL3" s="216"/>
      <c r="EM3" s="216"/>
      <c r="EN3" s="216"/>
      <c r="EO3" s="216"/>
      <c r="EP3" s="216" t="s">
        <v>9</v>
      </c>
      <c r="EQ3" s="216"/>
      <c r="ER3" s="216"/>
      <c r="ES3" s="216"/>
      <c r="ET3" s="216"/>
      <c r="EU3" s="216"/>
      <c r="EV3" s="216"/>
      <c r="EW3" s="216"/>
      <c r="EX3" s="216"/>
      <c r="EY3" s="216"/>
      <c r="EZ3" s="216"/>
      <c r="FA3" s="216"/>
      <c r="FB3" s="216"/>
      <c r="FC3" s="216"/>
      <c r="FD3" s="216"/>
      <c r="FE3" s="216"/>
      <c r="FF3" s="216"/>
      <c r="FG3" s="216"/>
      <c r="FH3" s="216"/>
      <c r="FI3" s="216"/>
      <c r="FJ3" s="216"/>
      <c r="FK3" s="216"/>
      <c r="FL3" s="216"/>
      <c r="FM3" s="216"/>
      <c r="FN3" s="216"/>
      <c r="FO3" s="216"/>
      <c r="FP3" s="216"/>
      <c r="FQ3" s="216"/>
      <c r="FR3" s="216"/>
      <c r="FS3" s="216"/>
      <c r="FT3" s="216"/>
      <c r="FU3" s="216"/>
      <c r="FV3" s="216"/>
      <c r="FW3" s="216"/>
      <c r="FX3" s="216"/>
      <c r="FY3" s="216"/>
      <c r="FZ3" s="216"/>
      <c r="GA3" s="216"/>
      <c r="GB3" s="216"/>
      <c r="GC3" s="216"/>
      <c r="GD3" s="216"/>
      <c r="GE3" s="216"/>
      <c r="GF3" s="216"/>
      <c r="GG3" s="216"/>
      <c r="GH3" s="216"/>
      <c r="GI3" s="216"/>
      <c r="GJ3" s="216"/>
      <c r="GK3" s="216"/>
      <c r="GL3" s="216"/>
      <c r="GM3" s="216"/>
      <c r="GN3" s="216" t="s">
        <v>10</v>
      </c>
      <c r="GO3" s="216"/>
      <c r="GP3" s="216"/>
      <c r="GQ3" s="216"/>
      <c r="GR3" s="216"/>
      <c r="GS3" s="216"/>
      <c r="GT3" s="216"/>
      <c r="GU3" s="216"/>
      <c r="GV3" s="216"/>
      <c r="GW3" s="216"/>
      <c r="GX3" s="216"/>
      <c r="GY3" s="216"/>
      <c r="GZ3" s="216"/>
      <c r="HA3" s="216"/>
      <c r="HB3" s="216"/>
      <c r="HC3" s="216"/>
      <c r="HD3" s="216"/>
      <c r="HE3" s="216"/>
      <c r="HF3" s="216"/>
      <c r="HG3" s="216"/>
      <c r="HH3" s="216"/>
      <c r="HI3" s="216"/>
      <c r="HJ3" s="216"/>
      <c r="HK3" s="216"/>
      <c r="HL3" s="216"/>
      <c r="HM3" s="216"/>
      <c r="HN3" s="216"/>
      <c r="HO3" s="216"/>
      <c r="HP3" s="216"/>
      <c r="HQ3" s="216"/>
      <c r="HR3" s="216"/>
      <c r="HS3" s="216"/>
      <c r="HT3" s="216"/>
      <c r="HU3" s="216"/>
      <c r="HV3" s="216"/>
      <c r="HW3" s="216"/>
      <c r="HX3" s="216"/>
      <c r="HY3" s="216"/>
      <c r="HZ3" s="216"/>
      <c r="IA3" s="216"/>
      <c r="IB3" s="216" t="s">
        <v>11</v>
      </c>
      <c r="IC3" s="216"/>
      <c r="ID3" s="216"/>
      <c r="IE3" s="216"/>
      <c r="IF3" s="216"/>
      <c r="IG3" s="216"/>
      <c r="IH3" s="216"/>
      <c r="II3" s="216"/>
      <c r="IJ3" s="216"/>
      <c r="IK3" s="216"/>
      <c r="IL3" s="216"/>
      <c r="IM3" s="216"/>
      <c r="IN3" s="216"/>
      <c r="IO3" s="216"/>
      <c r="IP3" s="216"/>
      <c r="IQ3" s="216"/>
      <c r="IR3" s="216"/>
      <c r="IS3" s="216"/>
      <c r="IT3" s="216"/>
      <c r="IU3" s="216"/>
      <c r="IV3" s="216"/>
      <c r="IW3" s="216"/>
      <c r="IX3" s="216"/>
      <c r="IY3" s="216"/>
      <c r="IZ3" s="216"/>
      <c r="JA3" s="216"/>
      <c r="JB3" s="216"/>
      <c r="JC3" s="216"/>
      <c r="JD3" s="216"/>
      <c r="JE3" s="216"/>
      <c r="JF3" s="216"/>
      <c r="JG3" s="216"/>
      <c r="JH3" s="216"/>
      <c r="JI3" s="216"/>
      <c r="JJ3" s="216"/>
      <c r="JK3" s="216"/>
      <c r="JL3" s="216"/>
      <c r="JM3" s="216"/>
      <c r="JN3" s="216"/>
      <c r="JO3" s="216"/>
      <c r="JP3" s="216"/>
      <c r="JQ3" s="216"/>
      <c r="JR3" s="216"/>
      <c r="JS3" s="216"/>
      <c r="JT3" s="216"/>
      <c r="JU3" s="216"/>
      <c r="JV3" s="216"/>
      <c r="JW3" s="216"/>
      <c r="JX3" s="216"/>
      <c r="JY3" s="216"/>
      <c r="JZ3" s="216" t="s">
        <v>12</v>
      </c>
      <c r="KA3" s="216"/>
      <c r="KB3" s="216"/>
      <c r="KC3" s="216"/>
      <c r="KD3" s="216"/>
      <c r="KE3" s="216"/>
      <c r="KF3" s="216"/>
      <c r="KG3" s="216"/>
      <c r="KH3" s="216"/>
      <c r="KI3" s="216"/>
      <c r="KJ3" s="216"/>
      <c r="KK3" s="216"/>
      <c r="KL3" s="216"/>
      <c r="KM3" s="216"/>
      <c r="KN3" s="216"/>
      <c r="KO3" s="216"/>
      <c r="KP3" s="216"/>
      <c r="KQ3" s="216"/>
      <c r="KR3" s="216"/>
      <c r="KS3" s="216"/>
      <c r="KT3" s="216"/>
      <c r="KU3" s="216"/>
      <c r="KV3" s="216"/>
      <c r="KW3" s="216"/>
      <c r="KX3" s="216"/>
      <c r="KY3" s="216"/>
      <c r="KZ3" s="216"/>
      <c r="LA3" s="216"/>
      <c r="LB3" s="216"/>
      <c r="LC3" s="216"/>
      <c r="LD3" s="216"/>
      <c r="LE3" s="216"/>
      <c r="LF3" s="216"/>
      <c r="LG3" s="216"/>
      <c r="LH3" s="216"/>
      <c r="LI3" s="216"/>
      <c r="LJ3" s="216"/>
      <c r="LK3" s="216"/>
      <c r="LL3" s="216"/>
      <c r="LM3" s="216"/>
      <c r="LN3" s="216"/>
      <c r="LO3" s="216"/>
      <c r="LP3" s="216"/>
      <c r="LQ3" s="216"/>
      <c r="LR3" s="216"/>
      <c r="LS3" s="216"/>
      <c r="LT3" s="216"/>
      <c r="LU3" s="216"/>
      <c r="LV3" s="216" t="s">
        <v>13</v>
      </c>
      <c r="LW3" s="216"/>
      <c r="LX3" s="216"/>
      <c r="LY3" s="216"/>
      <c r="LZ3" s="216"/>
      <c r="MA3" s="216"/>
      <c r="MB3" s="216"/>
      <c r="MC3" s="216"/>
      <c r="MD3" s="216"/>
      <c r="ME3" s="216"/>
      <c r="MF3" s="216"/>
      <c r="MG3" s="216"/>
      <c r="MH3" s="216"/>
      <c r="MI3" s="216"/>
      <c r="MJ3" s="216"/>
      <c r="MK3" s="216"/>
      <c r="ML3" s="216"/>
      <c r="MM3" s="216"/>
      <c r="MN3" s="216"/>
      <c r="MO3" s="216"/>
      <c r="MP3" s="216"/>
      <c r="MQ3" s="216"/>
      <c r="MR3" s="216"/>
      <c r="MS3" s="216"/>
      <c r="MT3" s="216"/>
      <c r="MU3" s="216"/>
      <c r="MV3" s="216"/>
      <c r="MW3" s="216"/>
      <c r="MX3" s="216"/>
      <c r="MY3" s="216"/>
      <c r="MZ3" s="216"/>
      <c r="NA3" s="216"/>
      <c r="NB3" s="216"/>
      <c r="NC3" s="216"/>
      <c r="ND3" s="216"/>
      <c r="NE3" s="216"/>
      <c r="NF3" s="216"/>
      <c r="NG3" s="216"/>
      <c r="NH3" s="216"/>
      <c r="NI3" s="216"/>
      <c r="NJ3" s="216"/>
      <c r="NK3" s="216"/>
      <c r="NL3" s="216"/>
      <c r="NM3" s="216"/>
      <c r="NN3" s="216"/>
      <c r="NO3" s="216"/>
      <c r="NP3" s="216"/>
      <c r="NQ3" s="216"/>
      <c r="NR3" s="216"/>
      <c r="NS3" s="216"/>
      <c r="NT3" s="216"/>
      <c r="NU3" s="216"/>
      <c r="NV3" s="216" t="s">
        <v>14</v>
      </c>
      <c r="NW3" s="216"/>
      <c r="NX3" s="216"/>
      <c r="NY3" s="216"/>
      <c r="NZ3" s="216"/>
      <c r="OA3" s="216"/>
      <c r="OB3" s="216"/>
      <c r="OC3" s="216"/>
      <c r="OD3" s="216"/>
      <c r="OE3" s="216"/>
      <c r="OF3" s="216"/>
      <c r="OG3" s="216"/>
      <c r="OH3" s="216"/>
      <c r="OI3" s="216"/>
      <c r="OJ3" s="216"/>
      <c r="OK3" s="216"/>
      <c r="OL3" s="216"/>
      <c r="OM3" s="216"/>
      <c r="ON3" s="216"/>
      <c r="OO3" s="216"/>
      <c r="OP3" s="216"/>
      <c r="OQ3" s="216"/>
      <c r="OR3" s="216"/>
      <c r="OS3" s="216"/>
      <c r="OT3" s="216"/>
      <c r="OU3" s="216"/>
      <c r="OV3" s="216"/>
      <c r="OW3" s="216"/>
      <c r="OX3" s="216"/>
      <c r="OY3" s="216"/>
      <c r="OZ3" s="216" t="s">
        <v>15</v>
      </c>
      <c r="PA3" s="216"/>
      <c r="PB3" s="216"/>
      <c r="PC3" s="216"/>
      <c r="PD3" s="216"/>
      <c r="PE3" s="216"/>
      <c r="PF3" s="216"/>
      <c r="PG3" s="216"/>
      <c r="PH3" s="216"/>
      <c r="PI3" s="216"/>
      <c r="PJ3" s="216"/>
      <c r="PK3" s="216"/>
      <c r="PL3" s="216"/>
      <c r="PM3" s="216"/>
      <c r="PN3" s="216"/>
      <c r="PO3" s="216"/>
      <c r="PP3" s="216"/>
      <c r="PQ3" s="216"/>
      <c r="PR3" s="216"/>
      <c r="PS3" s="216"/>
      <c r="PT3" s="216"/>
      <c r="PU3" s="216"/>
      <c r="PV3" s="216"/>
      <c r="PW3" s="216"/>
      <c r="PX3" s="216"/>
      <c r="PY3" s="216"/>
      <c r="PZ3" s="216"/>
      <c r="QA3" s="216"/>
      <c r="QB3" s="216"/>
      <c r="QC3" s="216"/>
      <c r="QD3" s="216"/>
      <c r="QE3" s="216"/>
      <c r="QF3" s="216"/>
      <c r="QG3" s="216"/>
      <c r="QH3" s="216"/>
      <c r="QI3" s="216"/>
      <c r="QJ3" s="216"/>
      <c r="QK3" s="216"/>
      <c r="QL3" s="216"/>
      <c r="QM3" s="216"/>
      <c r="QN3" s="216"/>
      <c r="QO3" s="216"/>
      <c r="QP3" s="216"/>
      <c r="QQ3" s="216"/>
      <c r="QR3" s="216"/>
      <c r="QS3" s="216"/>
      <c r="QT3" s="216"/>
      <c r="QU3" s="216"/>
      <c r="QV3" s="216"/>
      <c r="QW3" s="216"/>
      <c r="QX3" s="216"/>
      <c r="QY3" s="216"/>
      <c r="QZ3" s="216"/>
      <c r="RA3" s="216"/>
      <c r="RB3" s="216"/>
      <c r="RC3" s="216"/>
      <c r="RD3" s="216"/>
      <c r="RE3" s="216"/>
      <c r="RF3" s="216"/>
      <c r="RG3" s="216"/>
      <c r="RH3" s="216"/>
      <c r="RI3" s="216"/>
      <c r="RJ3" s="216"/>
      <c r="RK3" s="216"/>
      <c r="RL3" s="216"/>
      <c r="RM3" s="216"/>
      <c r="RN3" s="216"/>
      <c r="RO3" s="216"/>
      <c r="RP3" s="216"/>
      <c r="RQ3" s="216"/>
      <c r="RR3" s="216" t="s">
        <v>16</v>
      </c>
      <c r="RS3" s="216"/>
      <c r="RT3" s="216"/>
      <c r="RU3" s="216"/>
      <c r="RV3" s="216"/>
      <c r="RW3" s="216"/>
      <c r="RX3" s="216"/>
      <c r="RY3" s="216"/>
      <c r="RZ3" s="216"/>
      <c r="SA3" s="216"/>
      <c r="SB3" s="216"/>
      <c r="SC3" s="216"/>
      <c r="SD3" s="216"/>
      <c r="SE3" s="216"/>
      <c r="SF3" s="216"/>
      <c r="SG3" s="216"/>
      <c r="SH3" s="216"/>
      <c r="SI3" s="216"/>
      <c r="SJ3" s="216"/>
      <c r="SK3" s="216"/>
      <c r="SL3" s="216"/>
      <c r="SM3" s="216"/>
      <c r="SN3" s="216"/>
      <c r="SO3" s="216"/>
      <c r="SP3" s="216"/>
      <c r="SQ3" s="216"/>
      <c r="SR3" s="216"/>
      <c r="SS3" s="216"/>
      <c r="ST3" s="216"/>
      <c r="SU3" s="216"/>
      <c r="SV3" s="216"/>
      <c r="SW3" s="216"/>
      <c r="SX3" s="216"/>
      <c r="SY3" s="216"/>
      <c r="SZ3" s="216"/>
      <c r="TA3" s="216"/>
      <c r="TB3" s="216"/>
      <c r="TC3" s="216"/>
      <c r="TD3" s="216"/>
      <c r="TE3" s="216"/>
      <c r="TF3" s="216"/>
      <c r="TG3" s="216"/>
      <c r="TH3" s="216"/>
      <c r="TI3" s="216"/>
      <c r="TJ3" s="216"/>
      <c r="TK3" s="216"/>
      <c r="TL3" s="216" t="s">
        <v>17</v>
      </c>
      <c r="TM3" s="216"/>
      <c r="TN3" s="216"/>
      <c r="TO3" s="216"/>
      <c r="TP3" s="216"/>
      <c r="TQ3" s="216"/>
      <c r="TR3" s="216"/>
      <c r="TS3" s="216"/>
      <c r="TT3" s="216"/>
      <c r="TU3" s="216"/>
      <c r="TV3" s="216"/>
      <c r="TW3" s="216"/>
      <c r="TX3" s="216"/>
      <c r="TY3" s="216"/>
      <c r="TZ3" s="216"/>
      <c r="UA3" s="216"/>
      <c r="UB3" s="216"/>
      <c r="UC3" s="216"/>
      <c r="UD3" s="216"/>
      <c r="UE3" s="216"/>
      <c r="UF3" s="216"/>
      <c r="UG3" s="216"/>
      <c r="UH3" s="216"/>
      <c r="UI3" s="216"/>
      <c r="UJ3" s="216"/>
      <c r="UK3" s="216"/>
      <c r="UL3" s="216"/>
      <c r="UM3" s="216"/>
      <c r="UN3" s="216"/>
      <c r="UO3" s="216"/>
      <c r="UP3" s="216"/>
      <c r="UQ3" s="216"/>
      <c r="UR3" s="216"/>
      <c r="US3" s="216"/>
      <c r="UT3" s="216"/>
      <c r="UU3" s="216"/>
      <c r="UV3" s="216"/>
      <c r="UW3" s="216"/>
      <c r="UX3" s="216"/>
      <c r="UY3" s="216"/>
      <c r="UZ3" s="216"/>
      <c r="VA3" s="216"/>
      <c r="VB3" s="216"/>
      <c r="VC3" s="216"/>
      <c r="VD3" s="216"/>
      <c r="VE3" s="216"/>
      <c r="VF3" s="216"/>
      <c r="VG3" s="216"/>
      <c r="VH3" s="216"/>
      <c r="VI3" s="216"/>
      <c r="VJ3" s="216"/>
      <c r="VK3" s="216"/>
      <c r="VL3" s="216"/>
      <c r="VM3" s="216"/>
      <c r="VN3" s="216" t="s">
        <v>18</v>
      </c>
      <c r="VO3" s="216"/>
      <c r="VP3" s="216"/>
      <c r="VQ3" s="216"/>
      <c r="VR3" s="216"/>
      <c r="VS3" s="216"/>
      <c r="VT3" s="216"/>
      <c r="VU3" s="216"/>
      <c r="VV3" s="216"/>
      <c r="VW3" s="216"/>
      <c r="VX3" s="216"/>
      <c r="VY3" s="216"/>
      <c r="VZ3" s="216"/>
      <c r="WA3" s="216"/>
      <c r="WB3" s="216"/>
      <c r="WC3" s="216"/>
      <c r="WD3" s="216"/>
      <c r="WE3" s="216"/>
      <c r="WF3" s="216"/>
      <c r="WG3" s="216"/>
      <c r="WH3" s="216"/>
      <c r="WI3" s="216"/>
      <c r="WJ3" s="216"/>
      <c r="WK3" s="216"/>
      <c r="WL3" s="216"/>
      <c r="WM3" s="216"/>
      <c r="WN3" s="216"/>
      <c r="WO3" s="216"/>
      <c r="WP3" s="216"/>
      <c r="WQ3" s="216"/>
      <c r="WR3" s="216"/>
      <c r="WS3" s="216"/>
      <c r="WT3" s="216"/>
      <c r="WU3" s="216"/>
      <c r="WV3" s="216"/>
      <c r="WW3" s="216"/>
      <c r="WX3" s="216"/>
      <c r="WY3" s="216"/>
      <c r="WZ3" s="216"/>
      <c r="XA3" s="216"/>
      <c r="XB3" s="216" t="s">
        <v>19</v>
      </c>
      <c r="XC3" s="216"/>
      <c r="XD3" s="216"/>
      <c r="XE3" s="216"/>
      <c r="XF3" s="216"/>
      <c r="XG3" s="216"/>
      <c r="XH3" s="216"/>
      <c r="XI3" s="216"/>
      <c r="XJ3" s="216"/>
      <c r="XK3" s="216"/>
      <c r="XL3" s="216"/>
      <c r="XM3" s="216"/>
      <c r="XN3" s="216"/>
      <c r="XO3" s="216"/>
      <c r="XP3" s="216"/>
      <c r="XQ3" s="216"/>
      <c r="XR3" s="216"/>
      <c r="XS3" s="216"/>
      <c r="XT3" s="216"/>
      <c r="XU3" s="216"/>
      <c r="XV3" s="216"/>
      <c r="XW3" s="216"/>
      <c r="XX3" s="216"/>
      <c r="XY3" s="216"/>
      <c r="XZ3" s="216"/>
      <c r="YA3" s="216"/>
      <c r="YB3" s="216"/>
      <c r="YC3" s="216"/>
      <c r="YD3" s="216"/>
      <c r="YE3" s="216"/>
      <c r="YF3" s="216"/>
      <c r="YG3" s="216"/>
      <c r="YH3" s="216"/>
      <c r="YI3" s="216"/>
      <c r="YJ3" s="216"/>
      <c r="YK3" s="216"/>
      <c r="YL3" s="216"/>
      <c r="YM3" s="216"/>
      <c r="YN3" s="216"/>
      <c r="YO3" s="216"/>
      <c r="YP3" s="216" t="s">
        <v>20</v>
      </c>
      <c r="YQ3" s="216"/>
      <c r="YR3" s="216"/>
      <c r="YS3" s="216"/>
      <c r="YT3" s="216"/>
      <c r="YU3" s="216"/>
      <c r="YV3" s="216"/>
      <c r="YW3" s="216"/>
      <c r="YX3" s="216"/>
      <c r="YY3" s="216"/>
      <c r="YZ3" s="216"/>
      <c r="ZA3" s="216"/>
      <c r="ZB3" s="216"/>
      <c r="ZC3" s="216"/>
      <c r="ZD3" s="216"/>
      <c r="ZE3" s="216"/>
      <c r="ZF3" s="216"/>
      <c r="ZG3" s="216"/>
      <c r="ZH3" s="216"/>
      <c r="ZI3" s="216"/>
      <c r="ZJ3" s="216"/>
      <c r="ZK3" s="216"/>
      <c r="ZL3" s="216"/>
      <c r="ZM3" s="216"/>
      <c r="ZN3" s="216"/>
      <c r="ZO3" s="216"/>
      <c r="ZP3" s="216"/>
      <c r="ZQ3" s="216"/>
      <c r="ZR3" s="216"/>
      <c r="ZS3" s="216"/>
      <c r="ZT3" s="216"/>
      <c r="ZU3" s="216"/>
      <c r="ZV3" s="216"/>
      <c r="ZW3" s="216"/>
      <c r="ZX3" s="216"/>
      <c r="ZY3" s="216"/>
      <c r="ZZ3" s="216"/>
      <c r="AAA3" s="216"/>
      <c r="AAB3" s="216"/>
      <c r="AAC3" s="216"/>
      <c r="AAD3" s="216"/>
      <c r="AAE3" s="216"/>
      <c r="AAF3" s="216"/>
      <c r="AAG3" s="216"/>
      <c r="AAH3" s="216"/>
      <c r="AAI3" s="216"/>
      <c r="AAJ3" s="216"/>
      <c r="AAK3" s="216"/>
      <c r="AAL3" s="216"/>
      <c r="AAM3" s="216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08" t="s">
        <v>54</v>
      </c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  <c r="AV4" s="235"/>
      <c r="AW4" s="235"/>
      <c r="AX4" s="235"/>
      <c r="AY4" s="235"/>
      <c r="AZ4" s="235"/>
      <c r="BA4" s="235"/>
      <c r="BB4" s="235"/>
      <c r="BC4" s="235"/>
      <c r="BD4" s="235"/>
      <c r="BE4" s="209"/>
      <c r="BF4" s="216" t="s">
        <v>55</v>
      </c>
      <c r="BG4" s="216"/>
      <c r="BH4" s="216"/>
      <c r="BI4" s="216"/>
      <c r="BJ4" s="216"/>
      <c r="BK4" s="216"/>
      <c r="BL4" s="216"/>
      <c r="BM4" s="216"/>
      <c r="BN4" s="216"/>
      <c r="BO4" s="216"/>
      <c r="BP4" s="216"/>
      <c r="BQ4" s="216"/>
      <c r="BR4" s="216"/>
      <c r="BS4" s="216"/>
      <c r="BT4" s="216"/>
      <c r="BU4" s="216"/>
      <c r="BV4" s="216"/>
      <c r="BW4" s="216"/>
      <c r="BX4" s="216"/>
      <c r="BY4" s="216"/>
      <c r="BZ4" s="216"/>
      <c r="CA4" s="216"/>
      <c r="CB4" s="216"/>
      <c r="CC4" s="216"/>
      <c r="CD4" s="216"/>
      <c r="CE4" s="216"/>
      <c r="CF4" s="216"/>
      <c r="CG4" s="216"/>
      <c r="CH4" s="216"/>
      <c r="CI4" s="216"/>
      <c r="CJ4" s="216"/>
      <c r="CK4" s="216"/>
      <c r="CL4" s="216"/>
      <c r="CM4" s="216"/>
      <c r="CN4" s="216"/>
      <c r="CO4" s="216"/>
      <c r="CP4" s="216"/>
      <c r="CQ4" s="216"/>
      <c r="CR4" s="216"/>
      <c r="CS4" s="216"/>
      <c r="CT4" s="216"/>
      <c r="CU4" s="216"/>
      <c r="CV4" s="216"/>
      <c r="CW4" s="216"/>
      <c r="CX4" s="216"/>
      <c r="CY4" s="216"/>
      <c r="CZ4" s="216"/>
      <c r="DA4" s="216"/>
      <c r="DB4" s="216" t="s">
        <v>55</v>
      </c>
      <c r="DC4" s="216"/>
      <c r="DD4" s="216"/>
      <c r="DE4" s="216"/>
      <c r="DF4" s="216"/>
      <c r="DG4" s="216"/>
      <c r="DH4" s="216"/>
      <c r="DI4" s="216"/>
      <c r="DJ4" s="216"/>
      <c r="DK4" s="216"/>
      <c r="DL4" s="216"/>
      <c r="DM4" s="216"/>
      <c r="DN4" s="216"/>
      <c r="DO4" s="216"/>
      <c r="DP4" s="216"/>
      <c r="DQ4" s="216"/>
      <c r="DR4" s="216"/>
      <c r="DS4" s="216"/>
      <c r="DT4" s="216"/>
      <c r="DU4" s="216"/>
      <c r="DV4" s="216"/>
      <c r="DW4" s="216"/>
      <c r="DX4" s="216"/>
      <c r="DY4" s="216"/>
      <c r="DZ4" s="216"/>
      <c r="EA4" s="216"/>
      <c r="EB4" s="216"/>
      <c r="EC4" s="216"/>
      <c r="ED4" s="216"/>
      <c r="EE4" s="216"/>
      <c r="EF4" s="216"/>
      <c r="EG4" s="216"/>
      <c r="EH4" s="216"/>
      <c r="EI4" s="216"/>
      <c r="EJ4" s="216"/>
      <c r="EK4" s="216"/>
      <c r="EL4" s="216"/>
      <c r="EM4" s="216"/>
      <c r="EN4" s="216"/>
      <c r="EO4" s="216"/>
      <c r="EP4" s="216" t="s">
        <v>55</v>
      </c>
      <c r="EQ4" s="216"/>
      <c r="ER4" s="216"/>
      <c r="ES4" s="216"/>
      <c r="ET4" s="216"/>
      <c r="EU4" s="216"/>
      <c r="EV4" s="216"/>
      <c r="EW4" s="216"/>
      <c r="EX4" s="216"/>
      <c r="EY4" s="216"/>
      <c r="EZ4" s="216"/>
      <c r="FA4" s="216"/>
      <c r="FB4" s="216"/>
      <c r="FC4" s="216"/>
      <c r="FD4" s="216"/>
      <c r="FE4" s="216"/>
      <c r="FF4" s="216"/>
      <c r="FG4" s="216"/>
      <c r="FH4" s="216"/>
      <c r="FI4" s="216"/>
      <c r="FJ4" s="216"/>
      <c r="FK4" s="216"/>
      <c r="FL4" s="216"/>
      <c r="FM4" s="216"/>
      <c r="FN4" s="216"/>
      <c r="FO4" s="216"/>
      <c r="FP4" s="216"/>
      <c r="FQ4" s="216"/>
      <c r="FR4" s="216"/>
      <c r="FS4" s="216"/>
      <c r="FT4" s="216"/>
      <c r="FU4" s="216"/>
      <c r="FV4" s="216"/>
      <c r="FW4" s="216"/>
      <c r="FX4" s="216"/>
      <c r="FY4" s="216"/>
      <c r="FZ4" s="216"/>
      <c r="GA4" s="216"/>
      <c r="GB4" s="216"/>
      <c r="GC4" s="216"/>
      <c r="GD4" s="216"/>
      <c r="GE4" s="216"/>
      <c r="GF4" s="216"/>
      <c r="GG4" s="216"/>
      <c r="GH4" s="216"/>
      <c r="GI4" s="216"/>
      <c r="GJ4" s="216"/>
      <c r="GK4" s="216"/>
      <c r="GL4" s="216"/>
      <c r="GM4" s="216"/>
      <c r="GN4" s="216" t="s">
        <v>55</v>
      </c>
      <c r="GO4" s="216"/>
      <c r="GP4" s="216"/>
      <c r="GQ4" s="216"/>
      <c r="GR4" s="216"/>
      <c r="GS4" s="216"/>
      <c r="GT4" s="216"/>
      <c r="GU4" s="216"/>
      <c r="GV4" s="216"/>
      <c r="GW4" s="216"/>
      <c r="GX4" s="216"/>
      <c r="GY4" s="216"/>
      <c r="GZ4" s="216"/>
      <c r="HA4" s="216"/>
      <c r="HB4" s="216"/>
      <c r="HC4" s="216"/>
      <c r="HD4" s="216"/>
      <c r="HE4" s="216"/>
      <c r="HF4" s="216"/>
      <c r="HG4" s="216"/>
      <c r="HH4" s="216"/>
      <c r="HI4" s="216"/>
      <c r="HJ4" s="216"/>
      <c r="HK4" s="216"/>
      <c r="HL4" s="216"/>
      <c r="HM4" s="216"/>
      <c r="HN4" s="216"/>
      <c r="HO4" s="216"/>
      <c r="HP4" s="216"/>
      <c r="HQ4" s="216"/>
      <c r="HR4" s="216"/>
      <c r="HS4" s="216"/>
      <c r="HT4" s="216"/>
      <c r="HU4" s="216"/>
      <c r="HV4" s="216"/>
      <c r="HW4" s="216"/>
      <c r="HX4" s="216"/>
      <c r="HY4" s="216"/>
      <c r="HZ4" s="216"/>
      <c r="IA4" s="216"/>
      <c r="IB4" s="216" t="s">
        <v>62</v>
      </c>
      <c r="IC4" s="216"/>
      <c r="ID4" s="216"/>
      <c r="IE4" s="216"/>
      <c r="IF4" s="216"/>
      <c r="IG4" s="216"/>
      <c r="IH4" s="216"/>
      <c r="II4" s="216"/>
      <c r="IJ4" s="216"/>
      <c r="IK4" s="216"/>
      <c r="IL4" s="216"/>
      <c r="IM4" s="216"/>
      <c r="IN4" s="216"/>
      <c r="IO4" s="216"/>
      <c r="IP4" s="216"/>
      <c r="IQ4" s="216"/>
      <c r="IR4" s="216"/>
      <c r="IS4" s="216"/>
      <c r="IT4" s="216"/>
      <c r="IU4" s="216"/>
      <c r="IV4" s="216"/>
      <c r="IW4" s="216"/>
      <c r="IX4" s="216"/>
      <c r="IY4" s="216"/>
      <c r="IZ4" s="216"/>
      <c r="JA4" s="216"/>
      <c r="JB4" s="216"/>
      <c r="JC4" s="216"/>
      <c r="JD4" s="216"/>
      <c r="JE4" s="216"/>
      <c r="JF4" s="216"/>
      <c r="JG4" s="216"/>
      <c r="JH4" s="216"/>
      <c r="JI4" s="216"/>
      <c r="JJ4" s="216"/>
      <c r="JK4" s="216"/>
      <c r="JL4" s="216"/>
      <c r="JM4" s="216"/>
      <c r="JN4" s="216"/>
      <c r="JO4" s="216"/>
      <c r="JP4" s="216"/>
      <c r="JQ4" s="216"/>
      <c r="JR4" s="216"/>
      <c r="JS4" s="216"/>
      <c r="JT4" s="216"/>
      <c r="JU4" s="216"/>
      <c r="JV4" s="216"/>
      <c r="JW4" s="216"/>
      <c r="JX4" s="216"/>
      <c r="JY4" s="216"/>
      <c r="JZ4" s="216" t="s">
        <v>56</v>
      </c>
      <c r="KA4" s="216"/>
      <c r="KB4" s="216"/>
      <c r="KC4" s="216"/>
      <c r="KD4" s="216"/>
      <c r="KE4" s="216"/>
      <c r="KF4" s="216"/>
      <c r="KG4" s="216"/>
      <c r="KH4" s="216"/>
      <c r="KI4" s="216"/>
      <c r="KJ4" s="216"/>
      <c r="KK4" s="216"/>
      <c r="KL4" s="216"/>
      <c r="KM4" s="216"/>
      <c r="KN4" s="216"/>
      <c r="KO4" s="216"/>
      <c r="KP4" s="216"/>
      <c r="KQ4" s="216"/>
      <c r="KR4" s="216"/>
      <c r="KS4" s="216"/>
      <c r="KT4" s="216"/>
      <c r="KU4" s="216"/>
      <c r="KV4" s="216"/>
      <c r="KW4" s="216"/>
      <c r="KX4" s="216"/>
      <c r="KY4" s="216"/>
      <c r="KZ4" s="216"/>
      <c r="LA4" s="216"/>
      <c r="LB4" s="216"/>
      <c r="LC4" s="216"/>
      <c r="LD4" s="216"/>
      <c r="LE4" s="216"/>
      <c r="LF4" s="216"/>
      <c r="LG4" s="216"/>
      <c r="LH4" s="216"/>
      <c r="LI4" s="216"/>
      <c r="LJ4" s="216"/>
      <c r="LK4" s="216"/>
      <c r="LL4" s="216"/>
      <c r="LM4" s="216"/>
      <c r="LN4" s="216"/>
      <c r="LO4" s="216"/>
      <c r="LP4" s="216"/>
      <c r="LQ4" s="216"/>
      <c r="LR4" s="216"/>
      <c r="LS4" s="216"/>
      <c r="LT4" s="216"/>
      <c r="LU4" s="216"/>
      <c r="LV4" s="216" t="s">
        <v>56</v>
      </c>
      <c r="LW4" s="216"/>
      <c r="LX4" s="216"/>
      <c r="LY4" s="216"/>
      <c r="LZ4" s="216"/>
      <c r="MA4" s="216"/>
      <c r="MB4" s="216"/>
      <c r="MC4" s="216"/>
      <c r="MD4" s="216"/>
      <c r="ME4" s="216"/>
      <c r="MF4" s="216"/>
      <c r="MG4" s="216"/>
      <c r="MH4" s="216"/>
      <c r="MI4" s="216"/>
      <c r="MJ4" s="216"/>
      <c r="MK4" s="216"/>
      <c r="ML4" s="216"/>
      <c r="MM4" s="216"/>
      <c r="MN4" s="216"/>
      <c r="MO4" s="216"/>
      <c r="MP4" s="216"/>
      <c r="MQ4" s="216"/>
      <c r="MR4" s="216"/>
      <c r="MS4" s="216"/>
      <c r="MT4" s="216"/>
      <c r="MU4" s="216"/>
      <c r="MV4" s="216"/>
      <c r="MW4" s="216"/>
      <c r="MX4" s="216"/>
      <c r="MY4" s="216"/>
      <c r="MZ4" s="216"/>
      <c r="NA4" s="216"/>
      <c r="NB4" s="216"/>
      <c r="NC4" s="216"/>
      <c r="ND4" s="216"/>
      <c r="NE4" s="216"/>
      <c r="NF4" s="216"/>
      <c r="NG4" s="216"/>
      <c r="NH4" s="216"/>
      <c r="NI4" s="216"/>
      <c r="NJ4" s="216"/>
      <c r="NK4" s="216"/>
      <c r="NL4" s="216"/>
      <c r="NM4" s="216"/>
      <c r="NN4" s="216"/>
      <c r="NO4" s="216"/>
      <c r="NP4" s="216"/>
      <c r="NQ4" s="216"/>
      <c r="NR4" s="216"/>
      <c r="NS4" s="216"/>
      <c r="NT4" s="216"/>
      <c r="NU4" s="216"/>
      <c r="NV4" s="216" t="s">
        <v>62</v>
      </c>
      <c r="NW4" s="216"/>
      <c r="NX4" s="216"/>
      <c r="NY4" s="216"/>
      <c r="NZ4" s="216"/>
      <c r="OA4" s="216"/>
      <c r="OB4" s="216"/>
      <c r="OC4" s="216"/>
      <c r="OD4" s="216"/>
      <c r="OE4" s="216"/>
      <c r="OF4" s="216"/>
      <c r="OG4" s="216"/>
      <c r="OH4" s="216"/>
      <c r="OI4" s="216"/>
      <c r="OJ4" s="216"/>
      <c r="OK4" s="216"/>
      <c r="OL4" s="216"/>
      <c r="OM4" s="216"/>
      <c r="ON4" s="216"/>
      <c r="OO4" s="216"/>
      <c r="OP4" s="216"/>
      <c r="OQ4" s="216"/>
      <c r="OR4" s="216"/>
      <c r="OS4" s="216"/>
      <c r="OT4" s="216"/>
      <c r="OU4" s="216"/>
      <c r="OV4" s="216"/>
      <c r="OW4" s="216"/>
      <c r="OX4" s="216"/>
      <c r="OY4" s="216"/>
      <c r="OZ4" s="216" t="s">
        <v>57</v>
      </c>
      <c r="PA4" s="216"/>
      <c r="PB4" s="216"/>
      <c r="PC4" s="216"/>
      <c r="PD4" s="216"/>
      <c r="PE4" s="216"/>
      <c r="PF4" s="216"/>
      <c r="PG4" s="216"/>
      <c r="PH4" s="216"/>
      <c r="PI4" s="216"/>
      <c r="PJ4" s="216"/>
      <c r="PK4" s="216"/>
      <c r="PL4" s="216"/>
      <c r="PM4" s="216"/>
      <c r="PN4" s="216"/>
      <c r="PO4" s="216"/>
      <c r="PP4" s="216"/>
      <c r="PQ4" s="216"/>
      <c r="PR4" s="216"/>
      <c r="PS4" s="216"/>
      <c r="PT4" s="216"/>
      <c r="PU4" s="216"/>
      <c r="PV4" s="216"/>
      <c r="PW4" s="216"/>
      <c r="PX4" s="216"/>
      <c r="PY4" s="216"/>
      <c r="PZ4" s="216"/>
      <c r="QA4" s="216"/>
      <c r="QB4" s="216"/>
      <c r="QC4" s="216"/>
      <c r="QD4" s="216"/>
      <c r="QE4" s="216"/>
      <c r="QF4" s="216"/>
      <c r="QG4" s="216"/>
      <c r="QH4" s="216"/>
      <c r="QI4" s="216"/>
      <c r="QJ4" s="216"/>
      <c r="QK4" s="216"/>
      <c r="QL4" s="216"/>
      <c r="QM4" s="216"/>
      <c r="QN4" s="216"/>
      <c r="QO4" s="216"/>
      <c r="QP4" s="216"/>
      <c r="QQ4" s="216"/>
      <c r="QR4" s="216"/>
      <c r="QS4" s="216"/>
      <c r="QT4" s="216"/>
      <c r="QU4" s="216"/>
      <c r="QV4" s="216"/>
      <c r="QW4" s="216"/>
      <c r="QX4" s="216"/>
      <c r="QY4" s="216"/>
      <c r="QZ4" s="216"/>
      <c r="RA4" s="216"/>
      <c r="RB4" s="216"/>
      <c r="RC4" s="216"/>
      <c r="RD4" s="216"/>
      <c r="RE4" s="216"/>
      <c r="RF4" s="216"/>
      <c r="RG4" s="216"/>
      <c r="RH4" s="216"/>
      <c r="RI4" s="216"/>
      <c r="RJ4" s="216"/>
      <c r="RK4" s="216"/>
      <c r="RL4" s="216"/>
      <c r="RM4" s="216"/>
      <c r="RN4" s="216"/>
      <c r="RO4" s="216"/>
      <c r="RP4" s="216"/>
      <c r="RQ4" s="216"/>
      <c r="RR4" s="216" t="s">
        <v>58</v>
      </c>
      <c r="RS4" s="216"/>
      <c r="RT4" s="216"/>
      <c r="RU4" s="216"/>
      <c r="RV4" s="216"/>
      <c r="RW4" s="216"/>
      <c r="RX4" s="216"/>
      <c r="RY4" s="216"/>
      <c r="RZ4" s="216"/>
      <c r="SA4" s="216"/>
      <c r="SB4" s="216"/>
      <c r="SC4" s="216"/>
      <c r="SD4" s="216"/>
      <c r="SE4" s="216"/>
      <c r="SF4" s="216"/>
      <c r="SG4" s="216"/>
      <c r="SH4" s="216"/>
      <c r="SI4" s="216"/>
      <c r="SJ4" s="216"/>
      <c r="SK4" s="216"/>
      <c r="SL4" s="216"/>
      <c r="SM4" s="216"/>
      <c r="SN4" s="216"/>
      <c r="SO4" s="216"/>
      <c r="SP4" s="216"/>
      <c r="SQ4" s="216"/>
      <c r="SR4" s="216"/>
      <c r="SS4" s="216"/>
      <c r="ST4" s="216"/>
      <c r="SU4" s="216"/>
      <c r="SV4" s="216"/>
      <c r="SW4" s="216"/>
      <c r="SX4" s="216"/>
      <c r="SY4" s="216"/>
      <c r="SZ4" s="216"/>
      <c r="TA4" s="216"/>
      <c r="TB4" s="216"/>
      <c r="TC4" s="216"/>
      <c r="TD4" s="216"/>
      <c r="TE4" s="216"/>
      <c r="TF4" s="216"/>
      <c r="TG4" s="216"/>
      <c r="TH4" s="216"/>
      <c r="TI4" s="216"/>
      <c r="TJ4" s="216"/>
      <c r="TK4" s="216"/>
      <c r="TL4" s="216" t="s">
        <v>57</v>
      </c>
      <c r="TM4" s="216"/>
      <c r="TN4" s="216"/>
      <c r="TO4" s="216"/>
      <c r="TP4" s="216"/>
      <c r="TQ4" s="216"/>
      <c r="TR4" s="216"/>
      <c r="TS4" s="216"/>
      <c r="TT4" s="216"/>
      <c r="TU4" s="216"/>
      <c r="TV4" s="216"/>
      <c r="TW4" s="216"/>
      <c r="TX4" s="216"/>
      <c r="TY4" s="216"/>
      <c r="TZ4" s="216"/>
      <c r="UA4" s="216"/>
      <c r="UB4" s="216"/>
      <c r="UC4" s="216"/>
      <c r="UD4" s="216"/>
      <c r="UE4" s="216"/>
      <c r="UF4" s="216"/>
      <c r="UG4" s="216"/>
      <c r="UH4" s="216"/>
      <c r="UI4" s="216"/>
      <c r="UJ4" s="216"/>
      <c r="UK4" s="216"/>
      <c r="UL4" s="216"/>
      <c r="UM4" s="216"/>
      <c r="UN4" s="216"/>
      <c r="UO4" s="216"/>
      <c r="UP4" s="216"/>
      <c r="UQ4" s="216"/>
      <c r="UR4" s="216"/>
      <c r="US4" s="216"/>
      <c r="UT4" s="216"/>
      <c r="UU4" s="216"/>
      <c r="UV4" s="216"/>
      <c r="UW4" s="216"/>
      <c r="UX4" s="216"/>
      <c r="UY4" s="216"/>
      <c r="UZ4" s="216"/>
      <c r="VA4" s="216"/>
      <c r="VB4" s="216"/>
      <c r="VC4" s="216"/>
      <c r="VD4" s="216"/>
      <c r="VE4" s="216"/>
      <c r="VF4" s="216"/>
      <c r="VG4" s="216"/>
      <c r="VH4" s="216"/>
      <c r="VI4" s="216"/>
      <c r="VJ4" s="216"/>
      <c r="VK4" s="216"/>
      <c r="VL4" s="216"/>
      <c r="VM4" s="216"/>
      <c r="VN4" s="216" t="s">
        <v>59</v>
      </c>
      <c r="VO4" s="216"/>
      <c r="VP4" s="216"/>
      <c r="VQ4" s="216"/>
      <c r="VR4" s="216"/>
      <c r="VS4" s="216"/>
      <c r="VT4" s="216"/>
      <c r="VU4" s="216"/>
      <c r="VV4" s="216"/>
      <c r="VW4" s="216"/>
      <c r="VX4" s="216"/>
      <c r="VY4" s="216"/>
      <c r="VZ4" s="216"/>
      <c r="WA4" s="216"/>
      <c r="WB4" s="216"/>
      <c r="WC4" s="216"/>
      <c r="WD4" s="216"/>
      <c r="WE4" s="216"/>
      <c r="WF4" s="216"/>
      <c r="WG4" s="216"/>
      <c r="WH4" s="216"/>
      <c r="WI4" s="216"/>
      <c r="WJ4" s="216"/>
      <c r="WK4" s="216"/>
      <c r="WL4" s="216"/>
      <c r="WM4" s="216"/>
      <c r="WN4" s="216"/>
      <c r="WO4" s="216"/>
      <c r="WP4" s="216"/>
      <c r="WQ4" s="216"/>
      <c r="WR4" s="216"/>
      <c r="WS4" s="216"/>
      <c r="WT4" s="216"/>
      <c r="WU4" s="216"/>
      <c r="WV4" s="216"/>
      <c r="WW4" s="216"/>
      <c r="WX4" s="216"/>
      <c r="WY4" s="216"/>
      <c r="WZ4" s="216"/>
      <c r="XA4" s="216"/>
      <c r="XB4" s="216" t="s">
        <v>59</v>
      </c>
      <c r="XC4" s="216"/>
      <c r="XD4" s="216"/>
      <c r="XE4" s="216"/>
      <c r="XF4" s="216"/>
      <c r="XG4" s="216"/>
      <c r="XH4" s="216"/>
      <c r="XI4" s="216"/>
      <c r="XJ4" s="216"/>
      <c r="XK4" s="216"/>
      <c r="XL4" s="216"/>
      <c r="XM4" s="216"/>
      <c r="XN4" s="216"/>
      <c r="XO4" s="216"/>
      <c r="XP4" s="216"/>
      <c r="XQ4" s="216"/>
      <c r="XR4" s="216"/>
      <c r="XS4" s="216"/>
      <c r="XT4" s="216"/>
      <c r="XU4" s="216"/>
      <c r="XV4" s="216"/>
      <c r="XW4" s="216"/>
      <c r="XX4" s="216"/>
      <c r="XY4" s="216"/>
      <c r="XZ4" s="216"/>
      <c r="YA4" s="216"/>
      <c r="YB4" s="216"/>
      <c r="YC4" s="216"/>
      <c r="YD4" s="216"/>
      <c r="YE4" s="216"/>
      <c r="YF4" s="216"/>
      <c r="YG4" s="216"/>
      <c r="YH4" s="216"/>
      <c r="YI4" s="216"/>
      <c r="YJ4" s="216"/>
      <c r="YK4" s="216"/>
      <c r="YL4" s="216"/>
      <c r="YM4" s="216"/>
      <c r="YN4" s="216"/>
      <c r="YO4" s="216"/>
      <c r="YP4" s="216" t="s">
        <v>60</v>
      </c>
      <c r="YQ4" s="216"/>
      <c r="YR4" s="216"/>
      <c r="YS4" s="216"/>
      <c r="YT4" s="216"/>
      <c r="YU4" s="216"/>
      <c r="YV4" s="216"/>
      <c r="YW4" s="216"/>
      <c r="YX4" s="216"/>
      <c r="YY4" s="216"/>
      <c r="YZ4" s="216"/>
      <c r="ZA4" s="216"/>
      <c r="ZB4" s="216"/>
      <c r="ZC4" s="216"/>
      <c r="ZD4" s="216"/>
      <c r="ZE4" s="216"/>
      <c r="ZF4" s="216"/>
      <c r="ZG4" s="216"/>
      <c r="ZH4" s="216"/>
      <c r="ZI4" s="216"/>
      <c r="ZJ4" s="216"/>
      <c r="ZK4" s="216"/>
      <c r="ZL4" s="216"/>
      <c r="ZM4" s="216"/>
      <c r="ZN4" s="216"/>
      <c r="ZO4" s="216"/>
      <c r="ZP4" s="216"/>
      <c r="ZQ4" s="216"/>
      <c r="ZR4" s="216"/>
      <c r="ZS4" s="216"/>
      <c r="ZT4" s="216"/>
      <c r="ZU4" s="216"/>
      <c r="ZV4" s="216"/>
      <c r="ZW4" s="216"/>
      <c r="ZX4" s="216"/>
      <c r="ZY4" s="216"/>
      <c r="ZZ4" s="216"/>
      <c r="AAA4" s="216"/>
      <c r="AAB4" s="216"/>
      <c r="AAC4" s="216"/>
      <c r="AAD4" s="216"/>
      <c r="AAE4" s="216"/>
      <c r="AAF4" s="216"/>
      <c r="AAG4" s="216"/>
      <c r="AAH4" s="216"/>
      <c r="AAI4" s="216"/>
      <c r="AAJ4" s="216"/>
      <c r="AAK4" s="216"/>
      <c r="AAL4" s="216"/>
      <c r="AAM4" s="216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08" t="s">
        <v>61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  <c r="L5" s="235"/>
      <c r="M5" s="235"/>
      <c r="N5" s="235"/>
      <c r="O5" s="235"/>
      <c r="P5" s="235"/>
      <c r="Q5" s="235"/>
      <c r="R5" s="235"/>
      <c r="S5" s="235"/>
      <c r="T5" s="235"/>
      <c r="U5" s="235"/>
      <c r="V5" s="235"/>
      <c r="W5" s="235"/>
      <c r="X5" s="235"/>
      <c r="Y5" s="235"/>
      <c r="Z5" s="235"/>
      <c r="AA5" s="235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35"/>
      <c r="AU5" s="235"/>
      <c r="AV5" s="235"/>
      <c r="AW5" s="235"/>
      <c r="AX5" s="235"/>
      <c r="AY5" s="235"/>
      <c r="AZ5" s="235"/>
      <c r="BA5" s="235"/>
      <c r="BB5" s="235"/>
      <c r="BC5" s="235"/>
      <c r="BD5" s="235"/>
      <c r="BE5" s="209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46"/>
      <c r="YQ5" s="247"/>
      <c r="YR5" s="247"/>
      <c r="YS5" s="247"/>
      <c r="YT5" s="247"/>
      <c r="YU5" s="247"/>
      <c r="YV5" s="247"/>
      <c r="YW5" s="247"/>
      <c r="YX5" s="247"/>
      <c r="YY5" s="247"/>
      <c r="YZ5" s="247"/>
      <c r="ZA5" s="247"/>
      <c r="ZB5" s="247"/>
      <c r="ZC5" s="247"/>
      <c r="ZD5" s="247"/>
      <c r="ZE5" s="247"/>
      <c r="ZF5" s="247"/>
      <c r="ZG5" s="247"/>
      <c r="ZH5" s="247"/>
      <c r="ZI5" s="247"/>
      <c r="ZJ5" s="247"/>
      <c r="ZK5" s="247"/>
      <c r="ZL5" s="247"/>
      <c r="ZM5" s="247"/>
      <c r="ZN5" s="247"/>
      <c r="ZO5" s="247"/>
      <c r="ZP5" s="247"/>
      <c r="ZQ5" s="247"/>
      <c r="ZR5" s="247"/>
      <c r="ZS5" s="247"/>
      <c r="ZT5" s="247"/>
      <c r="ZU5" s="247"/>
      <c r="ZV5" s="247"/>
      <c r="ZW5" s="247"/>
      <c r="ZX5" s="247"/>
      <c r="ZY5" s="247"/>
      <c r="ZZ5" s="247"/>
      <c r="AAA5" s="247"/>
      <c r="AAB5" s="247"/>
      <c r="AAC5" s="247"/>
      <c r="AAD5" s="247"/>
      <c r="AAE5" s="247"/>
      <c r="AAF5" s="247"/>
      <c r="AAG5" s="247"/>
      <c r="AAH5" s="247"/>
      <c r="AAI5" s="247"/>
      <c r="AAJ5" s="247"/>
      <c r="AAK5" s="247"/>
      <c r="AAL5" s="247"/>
      <c r="AAM5" s="248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08" t="s">
        <v>77</v>
      </c>
      <c r="B6" s="235"/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5"/>
      <c r="AG6" s="235"/>
      <c r="AH6" s="235"/>
      <c r="AI6" s="235"/>
      <c r="AJ6" s="235"/>
      <c r="AK6" s="235"/>
      <c r="AL6" s="235"/>
      <c r="AM6" s="235"/>
      <c r="AN6" s="235"/>
      <c r="AO6" s="235"/>
      <c r="AP6" s="235"/>
      <c r="AQ6" s="235"/>
      <c r="AR6" s="235"/>
      <c r="AS6" s="235"/>
      <c r="AT6" s="235"/>
      <c r="AU6" s="235"/>
      <c r="AV6" s="235"/>
      <c r="AW6" s="235"/>
      <c r="AX6" s="235"/>
      <c r="AY6" s="235"/>
      <c r="AZ6" s="235"/>
      <c r="BA6" s="235"/>
      <c r="BB6" s="235"/>
      <c r="BC6" s="235"/>
      <c r="BD6" s="235"/>
      <c r="BE6" s="209"/>
      <c r="BF6" s="207">
        <v>0</v>
      </c>
      <c r="BG6" s="186"/>
      <c r="BH6" s="186"/>
      <c r="BI6" s="186"/>
      <c r="BJ6" s="186"/>
      <c r="BK6" s="186"/>
      <c r="BL6" s="186"/>
      <c r="BM6" s="186"/>
      <c r="BN6" s="186"/>
      <c r="BO6" s="186"/>
      <c r="BP6" s="186"/>
      <c r="BQ6" s="186"/>
      <c r="BR6" s="186"/>
      <c r="BS6" s="186"/>
      <c r="BT6" s="186"/>
      <c r="BU6" s="186"/>
      <c r="BV6" s="16"/>
      <c r="BW6" s="16"/>
      <c r="BX6" s="186">
        <v>2</v>
      </c>
      <c r="BY6" s="186"/>
      <c r="BZ6" s="186"/>
      <c r="CA6" s="186"/>
      <c r="CB6" s="186"/>
      <c r="CC6" s="186"/>
      <c r="CD6" s="186"/>
      <c r="CE6" s="186"/>
      <c r="CF6" s="186"/>
      <c r="CG6" s="186"/>
      <c r="CH6" s="186"/>
      <c r="CI6" s="186"/>
      <c r="CJ6" s="186"/>
      <c r="CK6" s="186"/>
      <c r="CL6" s="186"/>
      <c r="CM6" s="186"/>
      <c r="CN6" s="186"/>
      <c r="CO6" s="186"/>
      <c r="CP6" s="186"/>
      <c r="CQ6" s="186"/>
      <c r="CR6" s="186">
        <v>4</v>
      </c>
      <c r="CS6" s="186"/>
      <c r="CT6" s="186"/>
      <c r="CU6" s="186"/>
      <c r="CV6" s="186"/>
      <c r="CW6" s="186"/>
      <c r="CX6" s="186"/>
      <c r="CY6" s="186"/>
      <c r="CZ6" s="186"/>
      <c r="DA6" s="186"/>
      <c r="DB6" s="186"/>
      <c r="DC6" s="186"/>
      <c r="DD6" s="186"/>
      <c r="DE6" s="186"/>
      <c r="DF6" s="186"/>
      <c r="DG6" s="186"/>
      <c r="DH6" s="186"/>
      <c r="DI6" s="186"/>
      <c r="DJ6" s="186"/>
      <c r="DK6" s="186"/>
      <c r="DL6" s="186">
        <v>6</v>
      </c>
      <c r="DM6" s="186"/>
      <c r="DN6" s="186"/>
      <c r="DO6" s="186"/>
      <c r="DP6" s="186"/>
      <c r="DQ6" s="186"/>
      <c r="DR6" s="186"/>
      <c r="DS6" s="186"/>
      <c r="DT6" s="186"/>
      <c r="DU6" s="186"/>
      <c r="DV6" s="186"/>
      <c r="DW6" s="186"/>
      <c r="DX6" s="186"/>
      <c r="DY6" s="186"/>
      <c r="DZ6" s="186"/>
      <c r="EA6" s="186"/>
      <c r="EB6" s="186"/>
      <c r="EC6" s="186"/>
      <c r="ED6" s="186"/>
      <c r="EE6" s="186"/>
      <c r="EF6" s="186">
        <v>8</v>
      </c>
      <c r="EG6" s="186"/>
      <c r="EH6" s="186"/>
      <c r="EI6" s="186"/>
      <c r="EJ6" s="186"/>
      <c r="EK6" s="186"/>
      <c r="EL6" s="186"/>
      <c r="EM6" s="186"/>
      <c r="EN6" s="186"/>
      <c r="EO6" s="186"/>
      <c r="EP6" s="186"/>
      <c r="EQ6" s="186"/>
      <c r="ER6" s="186"/>
      <c r="ES6" s="186"/>
      <c r="ET6" s="186"/>
      <c r="EU6" s="186"/>
      <c r="EV6" s="186"/>
      <c r="EW6" s="186"/>
      <c r="EX6" s="186"/>
      <c r="EY6" s="186"/>
      <c r="EZ6" s="186">
        <v>10</v>
      </c>
      <c r="FA6" s="186"/>
      <c r="FB6" s="186"/>
      <c r="FC6" s="186"/>
      <c r="FD6" s="186"/>
      <c r="FE6" s="186"/>
      <c r="FF6" s="186"/>
      <c r="FG6" s="186"/>
      <c r="FH6" s="186"/>
      <c r="FI6" s="186"/>
      <c r="FJ6" s="186"/>
      <c r="FK6" s="186"/>
      <c r="FL6" s="186"/>
      <c r="FM6" s="186"/>
      <c r="FN6" s="186"/>
      <c r="FO6" s="186"/>
      <c r="FP6" s="186"/>
      <c r="FQ6" s="186"/>
      <c r="FR6" s="186"/>
      <c r="FS6" s="186"/>
      <c r="FT6" s="186">
        <v>12</v>
      </c>
      <c r="FU6" s="186"/>
      <c r="FV6" s="186"/>
      <c r="FW6" s="186"/>
      <c r="FX6" s="186"/>
      <c r="FY6" s="186"/>
      <c r="FZ6" s="186"/>
      <c r="GA6" s="186"/>
      <c r="GB6" s="186"/>
      <c r="GC6" s="186"/>
      <c r="GD6" s="186"/>
      <c r="GE6" s="186"/>
      <c r="GF6" s="186"/>
      <c r="GG6" s="186"/>
      <c r="GH6" s="186"/>
      <c r="GI6" s="186"/>
      <c r="GJ6" s="186"/>
      <c r="GK6" s="186"/>
      <c r="GL6" s="186"/>
      <c r="GM6" s="186"/>
      <c r="GN6" s="186">
        <v>14</v>
      </c>
      <c r="GO6" s="186"/>
      <c r="GP6" s="186"/>
      <c r="GQ6" s="186"/>
      <c r="GR6" s="186"/>
      <c r="GS6" s="186"/>
      <c r="GT6" s="186"/>
      <c r="GU6" s="186"/>
      <c r="GV6" s="186"/>
      <c r="GW6" s="186"/>
      <c r="GX6" s="186"/>
      <c r="GY6" s="186"/>
      <c r="GZ6" s="186"/>
      <c r="HA6" s="186"/>
      <c r="HB6" s="186"/>
      <c r="HC6" s="186"/>
      <c r="HD6" s="186"/>
      <c r="HE6" s="186"/>
      <c r="HF6" s="186"/>
      <c r="HG6" s="186"/>
      <c r="HH6" s="186">
        <v>16</v>
      </c>
      <c r="HI6" s="186"/>
      <c r="HJ6" s="186"/>
      <c r="HK6" s="186"/>
      <c r="HL6" s="186"/>
      <c r="HM6" s="186"/>
      <c r="HN6" s="186"/>
      <c r="HO6" s="186"/>
      <c r="HP6" s="186"/>
      <c r="HQ6" s="186"/>
      <c r="HR6" s="186"/>
      <c r="HS6" s="186"/>
      <c r="HT6" s="186"/>
      <c r="HU6" s="186"/>
      <c r="HV6" s="186"/>
      <c r="HW6" s="186"/>
      <c r="HX6" s="186"/>
      <c r="HY6" s="186"/>
      <c r="HZ6" s="186"/>
      <c r="IA6" s="186"/>
      <c r="IB6" s="186">
        <v>18</v>
      </c>
      <c r="IC6" s="186"/>
      <c r="ID6" s="186"/>
      <c r="IE6" s="186"/>
      <c r="IF6" s="186"/>
      <c r="IG6" s="186"/>
      <c r="IH6" s="186"/>
      <c r="II6" s="186"/>
      <c r="IJ6" s="186"/>
      <c r="IK6" s="186"/>
      <c r="IL6" s="186"/>
      <c r="IM6" s="186"/>
      <c r="IN6" s="186"/>
      <c r="IO6" s="186"/>
      <c r="IP6" s="186"/>
      <c r="IQ6" s="186"/>
      <c r="IR6" s="186"/>
      <c r="IS6" s="186"/>
      <c r="IT6" s="186"/>
      <c r="IU6" s="186"/>
      <c r="IV6" s="186">
        <v>20</v>
      </c>
      <c r="IW6" s="186"/>
      <c r="IX6" s="186"/>
      <c r="IY6" s="186"/>
      <c r="IZ6" s="186"/>
      <c r="JA6" s="186"/>
      <c r="JB6" s="186"/>
      <c r="JC6" s="186"/>
      <c r="JD6" s="186"/>
      <c r="JE6" s="186"/>
      <c r="JF6" s="186"/>
      <c r="JG6" s="186"/>
      <c r="JH6" s="186"/>
      <c r="JI6" s="186"/>
      <c r="JJ6" s="186"/>
      <c r="JK6" s="186"/>
      <c r="JL6" s="186"/>
      <c r="JM6" s="186"/>
      <c r="JN6" s="186"/>
      <c r="JO6" s="186"/>
      <c r="JP6" s="186">
        <v>22</v>
      </c>
      <c r="JQ6" s="186"/>
      <c r="JR6" s="186"/>
      <c r="JS6" s="186"/>
      <c r="JT6" s="186"/>
      <c r="JU6" s="186"/>
      <c r="JV6" s="186"/>
      <c r="JW6" s="186"/>
      <c r="JX6" s="186"/>
      <c r="JY6" s="186"/>
      <c r="JZ6" s="186"/>
      <c r="KA6" s="186"/>
      <c r="KB6" s="186"/>
      <c r="KC6" s="186"/>
      <c r="KD6" s="186"/>
      <c r="KE6" s="186"/>
      <c r="KF6" s="186"/>
      <c r="KG6" s="186"/>
      <c r="KH6" s="186"/>
      <c r="KI6" s="186"/>
      <c r="KJ6" s="186">
        <v>24</v>
      </c>
      <c r="KK6" s="186"/>
      <c r="KL6" s="186"/>
      <c r="KM6" s="186"/>
      <c r="KN6" s="186"/>
      <c r="KO6" s="186"/>
      <c r="KP6" s="186"/>
      <c r="KQ6" s="186"/>
      <c r="KR6" s="186"/>
      <c r="KS6" s="186"/>
      <c r="KT6" s="186"/>
      <c r="KU6" s="186"/>
      <c r="KV6" s="186"/>
      <c r="KW6" s="186"/>
      <c r="KX6" s="186"/>
      <c r="KY6" s="186"/>
      <c r="KZ6" s="186"/>
      <c r="LA6" s="186"/>
      <c r="LB6" s="186"/>
      <c r="LC6" s="186"/>
      <c r="LD6" s="186">
        <v>26</v>
      </c>
      <c r="LE6" s="186"/>
      <c r="LF6" s="186"/>
      <c r="LG6" s="186"/>
      <c r="LH6" s="186"/>
      <c r="LI6" s="186"/>
      <c r="LJ6" s="186"/>
      <c r="LK6" s="186"/>
      <c r="LL6" s="186"/>
      <c r="LM6" s="186"/>
      <c r="LN6" s="186"/>
      <c r="LO6" s="186"/>
      <c r="LP6" s="186"/>
      <c r="LQ6" s="186"/>
      <c r="LR6" s="186"/>
      <c r="LS6" s="186"/>
      <c r="LT6" s="186"/>
      <c r="LU6" s="186"/>
      <c r="LV6" s="186"/>
      <c r="LW6" s="186"/>
      <c r="LX6" s="186">
        <v>28</v>
      </c>
      <c r="LY6" s="186"/>
      <c r="LZ6" s="186"/>
      <c r="MA6" s="186"/>
      <c r="MB6" s="186"/>
      <c r="MC6" s="186"/>
      <c r="MD6" s="186"/>
      <c r="ME6" s="186"/>
      <c r="MF6" s="186"/>
      <c r="MG6" s="186"/>
      <c r="MH6" s="186"/>
      <c r="MI6" s="186"/>
      <c r="MJ6" s="186"/>
      <c r="MK6" s="186"/>
      <c r="ML6" s="186"/>
      <c r="MM6" s="186"/>
      <c r="MN6" s="186"/>
      <c r="MO6" s="186"/>
      <c r="MP6" s="186"/>
      <c r="MQ6" s="186"/>
      <c r="MR6" s="186">
        <v>30</v>
      </c>
      <c r="MS6" s="186"/>
      <c r="MT6" s="186"/>
      <c r="MU6" s="186"/>
      <c r="MV6" s="186"/>
      <c r="MW6" s="186"/>
      <c r="MX6" s="186"/>
      <c r="MY6" s="186"/>
      <c r="MZ6" s="186"/>
      <c r="NA6" s="186"/>
      <c r="NB6" s="186"/>
      <c r="NC6" s="186"/>
      <c r="ND6" s="186"/>
      <c r="NE6" s="186"/>
      <c r="NF6" s="186"/>
      <c r="NG6" s="186"/>
      <c r="NH6" s="186"/>
      <c r="NI6" s="186"/>
      <c r="NJ6" s="186"/>
      <c r="NK6" s="186"/>
      <c r="NL6" s="186">
        <v>32</v>
      </c>
      <c r="NM6" s="186"/>
      <c r="NN6" s="186"/>
      <c r="NO6" s="186"/>
      <c r="NP6" s="186"/>
      <c r="NQ6" s="186"/>
      <c r="NR6" s="186"/>
      <c r="NS6" s="186"/>
      <c r="NT6" s="186"/>
      <c r="NU6" s="186"/>
      <c r="NV6" s="186"/>
      <c r="NW6" s="186"/>
      <c r="NX6" s="186"/>
      <c r="NY6" s="186"/>
      <c r="NZ6" s="186"/>
      <c r="OA6" s="186"/>
      <c r="OB6" s="186"/>
      <c r="OC6" s="186"/>
      <c r="OD6" s="186"/>
      <c r="OE6" s="186"/>
      <c r="OF6" s="186">
        <v>34</v>
      </c>
      <c r="OG6" s="186"/>
      <c r="OH6" s="186"/>
      <c r="OI6" s="186"/>
      <c r="OJ6" s="186"/>
      <c r="OK6" s="186"/>
      <c r="OL6" s="186"/>
      <c r="OM6" s="186"/>
      <c r="ON6" s="186"/>
      <c r="OO6" s="186"/>
      <c r="OP6" s="186"/>
      <c r="OQ6" s="186"/>
      <c r="OR6" s="186"/>
      <c r="OS6" s="186"/>
      <c r="OT6" s="186"/>
      <c r="OU6" s="186"/>
      <c r="OV6" s="186"/>
      <c r="OW6" s="186"/>
      <c r="OX6" s="186"/>
      <c r="OY6" s="186"/>
      <c r="OZ6" s="186">
        <v>36</v>
      </c>
      <c r="PA6" s="186"/>
      <c r="PB6" s="186"/>
      <c r="PC6" s="186"/>
      <c r="PD6" s="186"/>
      <c r="PE6" s="186"/>
      <c r="PF6" s="186"/>
      <c r="PG6" s="186"/>
      <c r="PH6" s="186"/>
      <c r="PI6" s="186"/>
      <c r="PJ6" s="186"/>
      <c r="PK6" s="186"/>
      <c r="PL6" s="186"/>
      <c r="PM6" s="186"/>
      <c r="PN6" s="186"/>
      <c r="PO6" s="186"/>
      <c r="PP6" s="186"/>
      <c r="PQ6" s="186"/>
      <c r="PR6" s="186"/>
      <c r="PS6" s="186"/>
      <c r="PT6" s="186">
        <v>38</v>
      </c>
      <c r="PU6" s="186"/>
      <c r="PV6" s="186"/>
      <c r="PW6" s="186"/>
      <c r="PX6" s="186"/>
      <c r="PY6" s="186"/>
      <c r="PZ6" s="186"/>
      <c r="QA6" s="186"/>
      <c r="QB6" s="186"/>
      <c r="QC6" s="186"/>
      <c r="QD6" s="186"/>
      <c r="QE6" s="186"/>
      <c r="QF6" s="186"/>
      <c r="QG6" s="186"/>
      <c r="QH6" s="186"/>
      <c r="QI6" s="186"/>
      <c r="QJ6" s="186"/>
      <c r="QK6" s="186"/>
      <c r="QL6" s="186"/>
      <c r="QM6" s="186"/>
      <c r="QN6" s="186">
        <v>40</v>
      </c>
      <c r="QO6" s="186"/>
      <c r="QP6" s="186"/>
      <c r="QQ6" s="186"/>
      <c r="QR6" s="186"/>
      <c r="QS6" s="186"/>
      <c r="QT6" s="186"/>
      <c r="QU6" s="186"/>
      <c r="QV6" s="186"/>
      <c r="QW6" s="186"/>
      <c r="QX6" s="186"/>
      <c r="QY6" s="186"/>
      <c r="QZ6" s="186"/>
      <c r="RA6" s="186"/>
      <c r="RB6" s="186"/>
      <c r="RC6" s="186"/>
      <c r="RD6" s="186"/>
      <c r="RE6" s="186"/>
      <c r="RF6" s="186"/>
      <c r="RG6" s="186"/>
      <c r="RH6" s="186">
        <v>42</v>
      </c>
      <c r="RI6" s="186"/>
      <c r="RJ6" s="186"/>
      <c r="RK6" s="186"/>
      <c r="RL6" s="186"/>
      <c r="RM6" s="186"/>
      <c r="RN6" s="186"/>
      <c r="RO6" s="186"/>
      <c r="RP6" s="186"/>
      <c r="RQ6" s="186"/>
      <c r="RR6" s="186"/>
      <c r="RS6" s="186"/>
      <c r="RT6" s="186"/>
      <c r="RU6" s="186"/>
      <c r="RV6" s="186"/>
      <c r="RW6" s="186"/>
      <c r="RX6" s="186"/>
      <c r="RY6" s="186"/>
      <c r="RZ6" s="186"/>
      <c r="SA6" s="186"/>
      <c r="SB6" s="186">
        <v>44</v>
      </c>
      <c r="SC6" s="186"/>
      <c r="SD6" s="186"/>
      <c r="SE6" s="186"/>
      <c r="SF6" s="186"/>
      <c r="SG6" s="186"/>
      <c r="SH6" s="186"/>
      <c r="SI6" s="186"/>
      <c r="SJ6" s="186"/>
      <c r="SK6" s="186"/>
      <c r="SL6" s="186"/>
      <c r="SM6" s="186"/>
      <c r="SN6" s="186"/>
      <c r="SO6" s="186"/>
      <c r="SP6" s="186"/>
      <c r="SQ6" s="186"/>
      <c r="SR6" s="186"/>
      <c r="SS6" s="186"/>
      <c r="ST6" s="186"/>
      <c r="SU6" s="186"/>
      <c r="SV6" s="186">
        <v>46</v>
      </c>
      <c r="SW6" s="186"/>
      <c r="SX6" s="186"/>
      <c r="SY6" s="186"/>
      <c r="SZ6" s="186"/>
      <c r="TA6" s="186"/>
      <c r="TB6" s="186"/>
      <c r="TC6" s="186"/>
      <c r="TD6" s="186"/>
      <c r="TE6" s="186"/>
      <c r="TF6" s="186"/>
      <c r="TG6" s="186"/>
      <c r="TH6" s="186"/>
      <c r="TI6" s="186"/>
      <c r="TJ6" s="186"/>
      <c r="TK6" s="186"/>
      <c r="TL6" s="186"/>
      <c r="TM6" s="186"/>
      <c r="TN6" s="186"/>
      <c r="TO6" s="186"/>
      <c r="TP6" s="186">
        <v>48</v>
      </c>
      <c r="TQ6" s="186"/>
      <c r="TR6" s="186"/>
      <c r="TS6" s="186"/>
      <c r="TT6" s="186"/>
      <c r="TU6" s="186"/>
      <c r="TV6" s="186"/>
      <c r="TW6" s="186"/>
      <c r="TX6" s="186"/>
      <c r="TY6" s="186"/>
      <c r="TZ6" s="186"/>
      <c r="UA6" s="186"/>
      <c r="UB6" s="186"/>
      <c r="UC6" s="186"/>
      <c r="UD6" s="186"/>
      <c r="UE6" s="186"/>
      <c r="UF6" s="186"/>
      <c r="UG6" s="186"/>
      <c r="UH6" s="186"/>
      <c r="UI6" s="186"/>
      <c r="UJ6" s="186">
        <v>50</v>
      </c>
      <c r="UK6" s="186"/>
      <c r="UL6" s="186"/>
      <c r="UM6" s="186"/>
      <c r="UN6" s="186"/>
      <c r="UO6" s="186"/>
      <c r="UP6" s="186"/>
      <c r="UQ6" s="186"/>
      <c r="UR6" s="186"/>
      <c r="US6" s="186"/>
      <c r="UT6" s="186"/>
      <c r="UU6" s="186"/>
      <c r="UV6" s="186"/>
      <c r="UW6" s="186"/>
      <c r="UX6" s="186"/>
      <c r="UY6" s="186"/>
      <c r="UZ6" s="186"/>
      <c r="VA6" s="186"/>
      <c r="VB6" s="186"/>
      <c r="VC6" s="186"/>
      <c r="VD6" s="186">
        <v>52</v>
      </c>
      <c r="VE6" s="186"/>
      <c r="VF6" s="186"/>
      <c r="VG6" s="186"/>
      <c r="VH6" s="186"/>
      <c r="VI6" s="186"/>
      <c r="VJ6" s="186"/>
      <c r="VK6" s="186"/>
      <c r="VL6" s="186"/>
      <c r="VM6" s="186"/>
      <c r="VN6" s="186"/>
      <c r="VO6" s="186"/>
      <c r="VP6" s="186"/>
      <c r="VQ6" s="186"/>
      <c r="VR6" s="186"/>
      <c r="VS6" s="186"/>
      <c r="VT6" s="186"/>
      <c r="VU6" s="186"/>
      <c r="VV6" s="186"/>
      <c r="VW6" s="186"/>
      <c r="VX6" s="186">
        <v>54</v>
      </c>
      <c r="VY6" s="186"/>
      <c r="VZ6" s="186"/>
      <c r="WA6" s="186"/>
      <c r="WB6" s="186"/>
      <c r="WC6" s="186"/>
      <c r="WD6" s="186"/>
      <c r="WE6" s="186"/>
      <c r="WF6" s="186"/>
      <c r="WG6" s="186"/>
      <c r="WH6" s="186"/>
      <c r="WI6" s="186"/>
      <c r="WJ6" s="186"/>
      <c r="WK6" s="186"/>
      <c r="WL6" s="186"/>
      <c r="WM6" s="186"/>
      <c r="WN6" s="186"/>
      <c r="WO6" s="186"/>
      <c r="WP6" s="186"/>
      <c r="WQ6" s="186"/>
      <c r="WR6" s="186">
        <v>56</v>
      </c>
      <c r="WS6" s="186"/>
      <c r="WT6" s="186"/>
      <c r="WU6" s="186"/>
      <c r="WV6" s="186"/>
      <c r="WW6" s="186"/>
      <c r="WX6" s="186"/>
      <c r="WY6" s="186"/>
      <c r="WZ6" s="186"/>
      <c r="XA6" s="186"/>
      <c r="XB6" s="186"/>
      <c r="XC6" s="186"/>
      <c r="XD6" s="186"/>
      <c r="XE6" s="186"/>
      <c r="XF6" s="186"/>
      <c r="XG6" s="186"/>
      <c r="XH6" s="186"/>
      <c r="XI6" s="186"/>
      <c r="XJ6" s="186"/>
      <c r="XK6" s="186"/>
      <c r="XL6" s="186">
        <v>58</v>
      </c>
      <c r="XM6" s="186"/>
      <c r="XN6" s="186"/>
      <c r="XO6" s="186"/>
      <c r="XP6" s="186"/>
      <c r="XQ6" s="186"/>
      <c r="XR6" s="186"/>
      <c r="XS6" s="186"/>
      <c r="XT6" s="186"/>
      <c r="XU6" s="186"/>
      <c r="XV6" s="186"/>
      <c r="XW6" s="186"/>
      <c r="XX6" s="186"/>
      <c r="XY6" s="186"/>
      <c r="XZ6" s="186"/>
      <c r="YA6" s="186"/>
      <c r="YB6" s="186"/>
      <c r="YC6" s="186"/>
      <c r="YD6" s="186"/>
      <c r="YE6" s="186"/>
      <c r="YF6" s="186">
        <v>60</v>
      </c>
      <c r="YG6" s="186"/>
      <c r="YH6" s="186"/>
      <c r="YI6" s="186"/>
      <c r="YJ6" s="186"/>
      <c r="YK6" s="186"/>
      <c r="YL6" s="186"/>
      <c r="YM6" s="186"/>
      <c r="YN6" s="186"/>
      <c r="YO6" s="186"/>
      <c r="YP6" s="186"/>
      <c r="YQ6" s="186"/>
      <c r="YR6" s="186"/>
      <c r="YS6" s="186"/>
      <c r="YT6" s="186"/>
      <c r="YU6" s="186"/>
      <c r="YV6" s="186"/>
      <c r="YW6" s="186"/>
      <c r="YX6" s="186"/>
      <c r="YY6" s="186"/>
      <c r="YZ6" s="186">
        <v>62</v>
      </c>
      <c r="ZA6" s="186"/>
      <c r="ZB6" s="186"/>
      <c r="ZC6" s="186"/>
      <c r="ZD6" s="186"/>
      <c r="ZE6" s="186"/>
      <c r="ZF6" s="186"/>
      <c r="ZG6" s="186"/>
      <c r="ZH6" s="186"/>
      <c r="ZI6" s="186"/>
      <c r="ZJ6" s="186"/>
      <c r="ZK6" s="186"/>
      <c r="ZL6" s="186"/>
      <c r="ZM6" s="186"/>
      <c r="ZN6" s="186"/>
      <c r="ZO6" s="186"/>
      <c r="ZP6" s="186"/>
      <c r="ZQ6" s="186"/>
      <c r="ZR6" s="186"/>
      <c r="ZS6" s="186"/>
      <c r="ZT6" s="186">
        <v>64</v>
      </c>
      <c r="ZU6" s="186"/>
      <c r="ZV6" s="186"/>
      <c r="ZW6" s="186"/>
      <c r="ZX6" s="186"/>
      <c r="ZY6" s="186"/>
      <c r="ZZ6" s="186"/>
      <c r="AAA6" s="186"/>
      <c r="AAB6" s="186"/>
      <c r="AAC6" s="186"/>
      <c r="AAD6" s="186"/>
      <c r="AAE6" s="186"/>
      <c r="AAF6" s="186"/>
      <c r="AAG6" s="186"/>
      <c r="AAH6" s="186"/>
      <c r="AAI6" s="186"/>
      <c r="AAJ6" s="186"/>
      <c r="AAK6" s="186"/>
      <c r="AAL6" s="186"/>
      <c r="AAM6" s="186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36" t="s">
        <v>63</v>
      </c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  <c r="U7" s="237"/>
      <c r="V7" s="237"/>
      <c r="W7" s="237"/>
      <c r="X7" s="237"/>
      <c r="Y7" s="237"/>
      <c r="Z7" s="237"/>
      <c r="AA7" s="237"/>
      <c r="AB7" s="237"/>
      <c r="AC7" s="237"/>
      <c r="AD7" s="237"/>
      <c r="AE7" s="237"/>
      <c r="AF7" s="237"/>
      <c r="AG7" s="237"/>
      <c r="AH7" s="237"/>
      <c r="AI7" s="237"/>
      <c r="AJ7" s="237"/>
      <c r="AK7" s="237"/>
      <c r="AL7" s="237"/>
      <c r="AM7" s="237"/>
      <c r="AN7" s="237"/>
      <c r="AO7" s="237"/>
      <c r="AP7" s="237"/>
      <c r="AQ7" s="237"/>
      <c r="AR7" s="237"/>
      <c r="AS7" s="237"/>
      <c r="AT7" s="237"/>
      <c r="AU7" s="237"/>
      <c r="AV7" s="237"/>
      <c r="AW7" s="237"/>
      <c r="AX7" s="237"/>
      <c r="AY7" s="237"/>
      <c r="AZ7" s="237"/>
      <c r="BA7" s="237"/>
      <c r="BB7" s="237"/>
      <c r="BC7" s="237"/>
      <c r="BD7" s="237"/>
      <c r="BE7" s="238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213">
        <v>24</v>
      </c>
      <c r="B8" s="198" t="s">
        <v>85</v>
      </c>
      <c r="C8" s="201" t="s">
        <v>84</v>
      </c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2"/>
      <c r="AR8" s="202"/>
      <c r="AS8" s="202"/>
      <c r="AT8" s="202"/>
      <c r="AU8" s="202"/>
      <c r="AV8" s="202"/>
      <c r="AW8" s="202"/>
      <c r="AX8" s="202"/>
      <c r="AY8" s="202"/>
      <c r="AZ8" s="202"/>
      <c r="BA8" s="202"/>
      <c r="BB8" s="202"/>
      <c r="BC8" s="202"/>
      <c r="BD8" s="202"/>
      <c r="BE8" s="203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190" t="s">
        <v>163</v>
      </c>
      <c r="AAV8" s="190"/>
      <c r="AAW8" s="190"/>
      <c r="AAX8" s="190"/>
      <c r="AAY8" s="190"/>
      <c r="AAZ8" s="190"/>
      <c r="ABA8" s="190"/>
      <c r="ABB8" s="190"/>
      <c r="ABC8" s="190"/>
      <c r="ABD8" s="190"/>
      <c r="ABE8" s="190"/>
      <c r="ABF8" s="190"/>
      <c r="ABG8" s="190"/>
      <c r="ABH8" s="190"/>
      <c r="ABI8" s="190"/>
      <c r="ABJ8" s="190"/>
      <c r="ABK8" s="190"/>
      <c r="ABL8" s="190"/>
      <c r="ABM8" s="190"/>
      <c r="ABN8" s="190"/>
      <c r="ABO8" s="190"/>
      <c r="ABP8" s="190"/>
      <c r="ABQ8" s="190"/>
      <c r="ABR8" s="190"/>
      <c r="ABS8" s="190"/>
      <c r="ABT8" s="190"/>
      <c r="ABU8" s="190"/>
      <c r="ABV8" s="190"/>
      <c r="ABW8" s="190"/>
      <c r="ABX8" s="190"/>
    </row>
    <row r="9" spans="1:752" s="66" customFormat="1" ht="9.75" customHeight="1">
      <c r="A9" s="213"/>
      <c r="B9" s="199"/>
      <c r="C9" s="201"/>
      <c r="D9" s="202"/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202"/>
      <c r="Y9" s="202"/>
      <c r="Z9" s="202"/>
      <c r="AA9" s="202"/>
      <c r="AB9" s="202"/>
      <c r="AC9" s="202"/>
      <c r="AD9" s="202"/>
      <c r="AE9" s="202"/>
      <c r="AF9" s="202"/>
      <c r="AG9" s="202"/>
      <c r="AH9" s="202"/>
      <c r="AI9" s="202"/>
      <c r="AJ9" s="202"/>
      <c r="AK9" s="202"/>
      <c r="AL9" s="202"/>
      <c r="AM9" s="202"/>
      <c r="AN9" s="202"/>
      <c r="AO9" s="202"/>
      <c r="AP9" s="202"/>
      <c r="AQ9" s="202"/>
      <c r="AR9" s="202"/>
      <c r="AS9" s="202"/>
      <c r="AT9" s="202"/>
      <c r="AU9" s="202"/>
      <c r="AV9" s="202"/>
      <c r="AW9" s="202"/>
      <c r="AX9" s="202"/>
      <c r="AY9" s="202"/>
      <c r="AZ9" s="202"/>
      <c r="BA9" s="202"/>
      <c r="BB9" s="202"/>
      <c r="BC9" s="202"/>
      <c r="BD9" s="202"/>
      <c r="BE9" s="203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190"/>
      <c r="AAV9" s="190"/>
      <c r="AAW9" s="190"/>
      <c r="AAX9" s="190"/>
      <c r="AAY9" s="190"/>
      <c r="AAZ9" s="190"/>
      <c r="ABA9" s="190"/>
      <c r="ABB9" s="190"/>
      <c r="ABC9" s="190"/>
      <c r="ABD9" s="190"/>
      <c r="ABE9" s="190"/>
      <c r="ABF9" s="190"/>
      <c r="ABG9" s="190"/>
      <c r="ABH9" s="190"/>
      <c r="ABI9" s="190"/>
      <c r="ABJ9" s="190"/>
      <c r="ABK9" s="190"/>
      <c r="ABL9" s="190"/>
      <c r="ABM9" s="190"/>
      <c r="ABN9" s="190"/>
      <c r="ABO9" s="190"/>
      <c r="ABP9" s="190"/>
      <c r="ABQ9" s="190"/>
      <c r="ABR9" s="190"/>
      <c r="ABS9" s="190"/>
      <c r="ABT9" s="190"/>
      <c r="ABU9" s="190"/>
      <c r="ABV9" s="190"/>
      <c r="ABW9" s="190"/>
      <c r="ABX9" s="190"/>
    </row>
    <row r="10" spans="1:752" ht="3.75" customHeight="1">
      <c r="A10" s="214"/>
      <c r="B10" s="200"/>
      <c r="C10" s="201"/>
      <c r="D10" s="202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  <c r="BD10" s="202"/>
      <c r="BE10" s="203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190"/>
      <c r="AAV10" s="190"/>
      <c r="AAW10" s="190"/>
      <c r="AAX10" s="190"/>
      <c r="AAY10" s="190"/>
      <c r="AAZ10" s="190"/>
      <c r="ABA10" s="190"/>
      <c r="ABB10" s="190"/>
      <c r="ABC10" s="190"/>
      <c r="ABD10" s="190"/>
      <c r="ABE10" s="190"/>
      <c r="ABF10" s="190"/>
      <c r="ABG10" s="190"/>
      <c r="ABH10" s="190"/>
      <c r="ABI10" s="190"/>
      <c r="ABJ10" s="190"/>
      <c r="ABK10" s="190"/>
      <c r="ABL10" s="190"/>
      <c r="ABM10" s="190"/>
      <c r="ABN10" s="190"/>
      <c r="ABO10" s="190"/>
      <c r="ABP10" s="190"/>
      <c r="ABQ10" s="190"/>
      <c r="ABR10" s="190"/>
      <c r="ABS10" s="190"/>
      <c r="ABT10" s="190"/>
      <c r="ABU10" s="190"/>
      <c r="ABV10" s="190"/>
      <c r="ABW10" s="190"/>
      <c r="ABX10" s="190"/>
    </row>
    <row r="11" spans="1:752" ht="3.75" customHeight="1">
      <c r="A11" s="213">
        <v>23</v>
      </c>
      <c r="B11" s="198" t="s">
        <v>86</v>
      </c>
      <c r="C11" s="240">
        <v>111115</v>
      </c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/>
      <c r="AJ11" s="241"/>
      <c r="AK11" s="241"/>
      <c r="AL11" s="241"/>
      <c r="AM11" s="241"/>
      <c r="AN11" s="241"/>
      <c r="AO11" s="241"/>
      <c r="AP11" s="241"/>
      <c r="AQ11" s="241"/>
      <c r="AR11" s="241"/>
      <c r="AS11" s="241"/>
      <c r="AT11" s="241"/>
      <c r="AU11" s="241"/>
      <c r="AV11" s="241"/>
      <c r="AW11" s="241"/>
      <c r="AX11" s="241"/>
      <c r="AY11" s="241"/>
      <c r="AZ11" s="241"/>
      <c r="BA11" s="241"/>
      <c r="BB11" s="241"/>
      <c r="BC11" s="241"/>
      <c r="BD11" s="241"/>
      <c r="BE11" s="242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191">
        <f>ABU167+ABU161-6-3-4</f>
        <v>77</v>
      </c>
      <c r="ABX11" s="193">
        <f>ABW11/$ABW$180</f>
        <v>0.54843304843304841</v>
      </c>
    </row>
    <row r="12" spans="1:752" s="66" customFormat="1" ht="9.75" customHeight="1">
      <c r="A12" s="213"/>
      <c r="B12" s="199"/>
      <c r="C12" s="240"/>
      <c r="D12" s="241"/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/>
      <c r="AJ12" s="241"/>
      <c r="AK12" s="241"/>
      <c r="AL12" s="241"/>
      <c r="AM12" s="241"/>
      <c r="AN12" s="241"/>
      <c r="AO12" s="241"/>
      <c r="AP12" s="241"/>
      <c r="AQ12" s="241"/>
      <c r="AR12" s="241"/>
      <c r="AS12" s="241"/>
      <c r="AT12" s="241"/>
      <c r="AU12" s="241"/>
      <c r="AV12" s="241"/>
      <c r="AW12" s="241"/>
      <c r="AX12" s="241"/>
      <c r="AY12" s="241"/>
      <c r="AZ12" s="241"/>
      <c r="BA12" s="241"/>
      <c r="BB12" s="241"/>
      <c r="BC12" s="241"/>
      <c r="BD12" s="241"/>
      <c r="BE12" s="242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192"/>
      <c r="ABX12" s="194"/>
    </row>
    <row r="13" spans="1:752" ht="3.75" customHeight="1">
      <c r="A13" s="213"/>
      <c r="B13" s="200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4"/>
      <c r="AJ13" s="244"/>
      <c r="AK13" s="244"/>
      <c r="AL13" s="244"/>
      <c r="AM13" s="244"/>
      <c r="AN13" s="244"/>
      <c r="AO13" s="244"/>
      <c r="AP13" s="244"/>
      <c r="AQ13" s="244"/>
      <c r="AR13" s="244"/>
      <c r="AS13" s="244"/>
      <c r="AT13" s="244"/>
      <c r="AU13" s="244"/>
      <c r="AV13" s="244"/>
      <c r="AW13" s="244"/>
      <c r="AX13" s="244"/>
      <c r="AY13" s="244"/>
      <c r="AZ13" s="244"/>
      <c r="BA13" s="244"/>
      <c r="BB13" s="244"/>
      <c r="BC13" s="244"/>
      <c r="BD13" s="244"/>
      <c r="BE13" s="245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213">
        <v>22</v>
      </c>
      <c r="B14" s="198" t="s">
        <v>87</v>
      </c>
      <c r="C14" s="240">
        <v>120228</v>
      </c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1"/>
      <c r="Y14" s="241"/>
      <c r="Z14" s="241"/>
      <c r="AA14" s="241"/>
      <c r="AB14" s="241"/>
      <c r="AC14" s="241"/>
      <c r="AD14" s="241"/>
      <c r="AE14" s="241"/>
      <c r="AF14" s="241"/>
      <c r="AG14" s="241"/>
      <c r="AH14" s="241"/>
      <c r="AI14" s="241"/>
      <c r="AJ14" s="241"/>
      <c r="AK14" s="241"/>
      <c r="AL14" s="241"/>
      <c r="AM14" s="241"/>
      <c r="AN14" s="241"/>
      <c r="AO14" s="241"/>
      <c r="AP14" s="241"/>
      <c r="AQ14" s="241"/>
      <c r="AR14" s="241"/>
      <c r="AS14" s="241"/>
      <c r="AT14" s="241"/>
      <c r="AU14" s="241"/>
      <c r="AV14" s="241"/>
      <c r="AW14" s="241"/>
      <c r="AX14" s="241"/>
      <c r="AY14" s="241"/>
      <c r="AZ14" s="241"/>
      <c r="BA14" s="241"/>
      <c r="BB14" s="241"/>
      <c r="BC14" s="241"/>
      <c r="BD14" s="241"/>
      <c r="BE14" s="242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190" t="s">
        <v>98</v>
      </c>
      <c r="AAV14" s="190"/>
      <c r="AAW14" s="190"/>
      <c r="AAX14" s="190"/>
      <c r="AAY14" s="190"/>
      <c r="AAZ14" s="190"/>
      <c r="ABA14" s="190"/>
      <c r="ABB14" s="190"/>
      <c r="ABC14" s="190"/>
      <c r="ABD14" s="190"/>
      <c r="ABE14" s="190"/>
      <c r="ABF14" s="190"/>
      <c r="ABG14" s="190"/>
      <c r="ABH14" s="190"/>
      <c r="ABI14" s="190"/>
      <c r="ABJ14" s="190"/>
      <c r="ABK14" s="190"/>
      <c r="ABL14" s="190"/>
      <c r="ABM14" s="190"/>
      <c r="ABN14" s="190"/>
      <c r="ABO14" s="190"/>
      <c r="ABP14" s="190"/>
      <c r="ABQ14" s="190"/>
      <c r="ABR14" s="190"/>
      <c r="ABS14" s="190"/>
      <c r="ABT14" s="190"/>
      <c r="ABU14" s="190"/>
      <c r="ABV14" s="190"/>
      <c r="ABW14" s="190"/>
      <c r="ABX14" s="190"/>
    </row>
    <row r="15" spans="1:752" s="66" customFormat="1" ht="9.75" customHeight="1">
      <c r="A15" s="213"/>
      <c r="B15" s="199"/>
      <c r="C15" s="240"/>
      <c r="D15" s="241"/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1"/>
      <c r="W15" s="241"/>
      <c r="X15" s="241"/>
      <c r="Y15" s="241"/>
      <c r="Z15" s="241"/>
      <c r="AA15" s="241"/>
      <c r="AB15" s="241"/>
      <c r="AC15" s="241"/>
      <c r="AD15" s="241"/>
      <c r="AE15" s="241"/>
      <c r="AF15" s="241"/>
      <c r="AG15" s="241"/>
      <c r="AH15" s="241"/>
      <c r="AI15" s="241"/>
      <c r="AJ15" s="241"/>
      <c r="AK15" s="241"/>
      <c r="AL15" s="241"/>
      <c r="AM15" s="241"/>
      <c r="AN15" s="241"/>
      <c r="AO15" s="241"/>
      <c r="AP15" s="241"/>
      <c r="AQ15" s="241"/>
      <c r="AR15" s="241"/>
      <c r="AS15" s="241"/>
      <c r="AT15" s="241"/>
      <c r="AU15" s="241"/>
      <c r="AV15" s="241"/>
      <c r="AW15" s="241"/>
      <c r="AX15" s="241"/>
      <c r="AY15" s="241"/>
      <c r="AZ15" s="241"/>
      <c r="BA15" s="241"/>
      <c r="BB15" s="241"/>
      <c r="BC15" s="241"/>
      <c r="BD15" s="241"/>
      <c r="BE15" s="242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190"/>
      <c r="AAV15" s="190"/>
      <c r="AAW15" s="190"/>
      <c r="AAX15" s="190"/>
      <c r="AAY15" s="190"/>
      <c r="AAZ15" s="190"/>
      <c r="ABA15" s="190"/>
      <c r="ABB15" s="190"/>
      <c r="ABC15" s="190"/>
      <c r="ABD15" s="190"/>
      <c r="ABE15" s="190"/>
      <c r="ABF15" s="190"/>
      <c r="ABG15" s="190"/>
      <c r="ABH15" s="190"/>
      <c r="ABI15" s="190"/>
      <c r="ABJ15" s="190"/>
      <c r="ABK15" s="190"/>
      <c r="ABL15" s="190"/>
      <c r="ABM15" s="190"/>
      <c r="ABN15" s="190"/>
      <c r="ABO15" s="190"/>
      <c r="ABP15" s="190"/>
      <c r="ABQ15" s="190"/>
      <c r="ABR15" s="190"/>
      <c r="ABS15" s="190"/>
      <c r="ABT15" s="190"/>
      <c r="ABU15" s="190"/>
      <c r="ABV15" s="190"/>
      <c r="ABW15" s="190"/>
      <c r="ABX15" s="190"/>
    </row>
    <row r="16" spans="1:752" ht="3.75" customHeight="1">
      <c r="A16" s="214"/>
      <c r="B16" s="199"/>
      <c r="C16" s="243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44"/>
      <c r="AO16" s="244"/>
      <c r="AP16" s="244"/>
      <c r="AQ16" s="244"/>
      <c r="AR16" s="244"/>
      <c r="AS16" s="244"/>
      <c r="AT16" s="244"/>
      <c r="AU16" s="244"/>
      <c r="AV16" s="244"/>
      <c r="AW16" s="244"/>
      <c r="AX16" s="244"/>
      <c r="AY16" s="244"/>
      <c r="AZ16" s="244"/>
      <c r="BA16" s="244"/>
      <c r="BB16" s="244"/>
      <c r="BC16" s="244"/>
      <c r="BD16" s="244"/>
      <c r="BE16" s="245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190"/>
      <c r="AAV16" s="190"/>
      <c r="AAW16" s="190"/>
      <c r="AAX16" s="190"/>
      <c r="AAY16" s="190"/>
      <c r="AAZ16" s="190"/>
      <c r="ABA16" s="190"/>
      <c r="ABB16" s="190"/>
      <c r="ABC16" s="190"/>
      <c r="ABD16" s="190"/>
      <c r="ABE16" s="190"/>
      <c r="ABF16" s="190"/>
      <c r="ABG16" s="190"/>
      <c r="ABH16" s="190"/>
      <c r="ABI16" s="190"/>
      <c r="ABJ16" s="190"/>
      <c r="ABK16" s="190"/>
      <c r="ABL16" s="190"/>
      <c r="ABM16" s="190"/>
      <c r="ABN16" s="190"/>
      <c r="ABO16" s="190"/>
      <c r="ABP16" s="190"/>
      <c r="ABQ16" s="190"/>
      <c r="ABR16" s="190"/>
      <c r="ABS16" s="190"/>
      <c r="ABT16" s="190"/>
      <c r="ABU16" s="190"/>
      <c r="ABV16" s="190"/>
      <c r="ABW16" s="190"/>
      <c r="ABX16" s="190"/>
    </row>
    <row r="17" spans="1:752" ht="3.75" customHeight="1">
      <c r="A17" s="213">
        <v>21</v>
      </c>
      <c r="B17" s="198" t="s">
        <v>64</v>
      </c>
      <c r="C17" s="201" t="s">
        <v>74</v>
      </c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2"/>
      <c r="AG17" s="202"/>
      <c r="AH17" s="202"/>
      <c r="AI17" s="202"/>
      <c r="AJ17" s="202"/>
      <c r="AK17" s="202"/>
      <c r="AL17" s="202"/>
      <c r="AM17" s="202"/>
      <c r="AN17" s="202"/>
      <c r="AO17" s="202"/>
      <c r="AP17" s="202"/>
      <c r="AQ17" s="202"/>
      <c r="AR17" s="202"/>
      <c r="AS17" s="202"/>
      <c r="AT17" s="202"/>
      <c r="AU17" s="202"/>
      <c r="AV17" s="202"/>
      <c r="AW17" s="202"/>
      <c r="AX17" s="202"/>
      <c r="AY17" s="202"/>
      <c r="AZ17" s="202"/>
      <c r="BA17" s="202"/>
      <c r="BB17" s="202"/>
      <c r="BC17" s="202"/>
      <c r="BD17" s="202"/>
      <c r="BE17" s="203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191">
        <f>ABW180-ABW11</f>
        <v>63.400000000000006</v>
      </c>
      <c r="ABX17" s="193">
        <f>ABW17/$ABW$180</f>
        <v>0.45156695156695159</v>
      </c>
    </row>
    <row r="18" spans="1:752" s="66" customFormat="1" ht="9.75" customHeight="1">
      <c r="A18" s="213"/>
      <c r="B18" s="199"/>
      <c r="C18" s="201"/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202"/>
      <c r="Y18" s="202"/>
      <c r="Z18" s="202"/>
      <c r="AA18" s="202"/>
      <c r="AB18" s="202"/>
      <c r="AC18" s="202"/>
      <c r="AD18" s="202"/>
      <c r="AE18" s="202"/>
      <c r="AF18" s="202"/>
      <c r="AG18" s="202"/>
      <c r="AH18" s="202"/>
      <c r="AI18" s="202"/>
      <c r="AJ18" s="202"/>
      <c r="AK18" s="202"/>
      <c r="AL18" s="202"/>
      <c r="AM18" s="202"/>
      <c r="AN18" s="202"/>
      <c r="AO18" s="202"/>
      <c r="AP18" s="202"/>
      <c r="AQ18" s="202"/>
      <c r="AR18" s="202"/>
      <c r="AS18" s="202"/>
      <c r="AT18" s="202"/>
      <c r="AU18" s="202"/>
      <c r="AV18" s="202"/>
      <c r="AW18" s="202"/>
      <c r="AX18" s="202"/>
      <c r="AY18" s="202"/>
      <c r="AZ18" s="202"/>
      <c r="BA18" s="202"/>
      <c r="BB18" s="202"/>
      <c r="BC18" s="202"/>
      <c r="BD18" s="202"/>
      <c r="BE18" s="203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192"/>
      <c r="ABX18" s="194"/>
    </row>
    <row r="19" spans="1:752" ht="3.75" customHeight="1">
      <c r="A19" s="213"/>
      <c r="B19" s="200"/>
      <c r="C19" s="201"/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202"/>
      <c r="Y19" s="202"/>
      <c r="Z19" s="202"/>
      <c r="AA19" s="202"/>
      <c r="AB19" s="202"/>
      <c r="AC19" s="202"/>
      <c r="AD19" s="202"/>
      <c r="AE19" s="202"/>
      <c r="AF19" s="202"/>
      <c r="AG19" s="202"/>
      <c r="AH19" s="202"/>
      <c r="AI19" s="202"/>
      <c r="AJ19" s="202"/>
      <c r="AK19" s="202"/>
      <c r="AL19" s="202"/>
      <c r="AM19" s="202"/>
      <c r="AN19" s="202"/>
      <c r="AO19" s="202"/>
      <c r="AP19" s="202"/>
      <c r="AQ19" s="202"/>
      <c r="AR19" s="202"/>
      <c r="AS19" s="202"/>
      <c r="AT19" s="202"/>
      <c r="AU19" s="202"/>
      <c r="AV19" s="202"/>
      <c r="AW19" s="202"/>
      <c r="AX19" s="202"/>
      <c r="AY19" s="202"/>
      <c r="AZ19" s="202"/>
      <c r="BA19" s="202"/>
      <c r="BB19" s="202"/>
      <c r="BC19" s="202"/>
      <c r="BD19" s="202"/>
      <c r="BE19" s="203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213">
        <v>20</v>
      </c>
      <c r="B20" s="198" t="s">
        <v>76</v>
      </c>
      <c r="C20" s="201" t="s">
        <v>78</v>
      </c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BC20" s="202"/>
      <c r="BD20" s="202"/>
      <c r="BE20" s="203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190" t="s">
        <v>99</v>
      </c>
      <c r="AAV20" s="190"/>
      <c r="AAW20" s="190"/>
      <c r="AAX20" s="190"/>
      <c r="AAY20" s="190"/>
      <c r="AAZ20" s="190"/>
      <c r="ABA20" s="190"/>
      <c r="ABB20" s="190"/>
      <c r="ABC20" s="190"/>
      <c r="ABD20" s="190"/>
      <c r="ABE20" s="190"/>
      <c r="ABF20" s="190"/>
      <c r="ABG20" s="190"/>
      <c r="ABH20" s="190"/>
      <c r="ABI20" s="190"/>
      <c r="ABJ20" s="190"/>
      <c r="ABK20" s="190"/>
      <c r="ABL20" s="190"/>
      <c r="ABM20" s="190"/>
      <c r="ABN20" s="190"/>
      <c r="ABO20" s="190"/>
      <c r="ABP20" s="190"/>
      <c r="ABQ20" s="190"/>
      <c r="ABR20" s="190"/>
      <c r="ABS20" s="190"/>
      <c r="ABT20" s="190"/>
      <c r="ABU20" s="190"/>
      <c r="ABV20" s="190"/>
      <c r="ABW20" s="190"/>
      <c r="ABX20" s="190"/>
    </row>
    <row r="21" spans="1:752" s="66" customFormat="1" ht="9.75" customHeight="1">
      <c r="A21" s="213"/>
      <c r="B21" s="199"/>
      <c r="C21" s="201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2"/>
      <c r="AC21" s="202"/>
      <c r="AD21" s="202"/>
      <c r="AE21" s="202"/>
      <c r="AF21" s="202"/>
      <c r="AG21" s="202"/>
      <c r="AH21" s="202"/>
      <c r="AI21" s="202"/>
      <c r="AJ21" s="202"/>
      <c r="AK21" s="202"/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3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190"/>
      <c r="AAV21" s="190"/>
      <c r="AAW21" s="190"/>
      <c r="AAX21" s="190"/>
      <c r="AAY21" s="190"/>
      <c r="AAZ21" s="190"/>
      <c r="ABA21" s="190"/>
      <c r="ABB21" s="190"/>
      <c r="ABC21" s="190"/>
      <c r="ABD21" s="190"/>
      <c r="ABE21" s="190"/>
      <c r="ABF21" s="190"/>
      <c r="ABG21" s="190"/>
      <c r="ABH21" s="190"/>
      <c r="ABI21" s="190"/>
      <c r="ABJ21" s="190"/>
      <c r="ABK21" s="190"/>
      <c r="ABL21" s="190"/>
      <c r="ABM21" s="190"/>
      <c r="ABN21" s="190"/>
      <c r="ABO21" s="190"/>
      <c r="ABP21" s="190"/>
      <c r="ABQ21" s="190"/>
      <c r="ABR21" s="190"/>
      <c r="ABS21" s="190"/>
      <c r="ABT21" s="190"/>
      <c r="ABU21" s="190"/>
      <c r="ABV21" s="190"/>
      <c r="ABW21" s="190"/>
      <c r="ABX21" s="190"/>
    </row>
    <row r="22" spans="1:752" ht="3.75" customHeight="1">
      <c r="A22" s="213"/>
      <c r="B22" s="200"/>
      <c r="C22" s="201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2"/>
      <c r="AC22" s="202"/>
      <c r="AD22" s="202"/>
      <c r="AE22" s="202"/>
      <c r="AF22" s="202"/>
      <c r="AG22" s="202"/>
      <c r="AH22" s="202"/>
      <c r="AI22" s="202"/>
      <c r="AJ22" s="202"/>
      <c r="AK22" s="202"/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BC22" s="202"/>
      <c r="BD22" s="202"/>
      <c r="BE22" s="203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190"/>
      <c r="AAV22" s="190"/>
      <c r="AAW22" s="190"/>
      <c r="AAX22" s="190"/>
      <c r="AAY22" s="190"/>
      <c r="AAZ22" s="190"/>
      <c r="ABA22" s="190"/>
      <c r="ABB22" s="190"/>
      <c r="ABC22" s="190"/>
      <c r="ABD22" s="190"/>
      <c r="ABE22" s="190"/>
      <c r="ABF22" s="190"/>
      <c r="ABG22" s="190"/>
      <c r="ABH22" s="190"/>
      <c r="ABI22" s="190"/>
      <c r="ABJ22" s="190"/>
      <c r="ABK22" s="190"/>
      <c r="ABL22" s="190"/>
      <c r="ABM22" s="190"/>
      <c r="ABN22" s="190"/>
      <c r="ABO22" s="190"/>
      <c r="ABP22" s="190"/>
      <c r="ABQ22" s="190"/>
      <c r="ABR22" s="190"/>
      <c r="ABS22" s="190"/>
      <c r="ABT22" s="190"/>
      <c r="ABU22" s="190"/>
      <c r="ABV22" s="190"/>
      <c r="ABW22" s="190"/>
      <c r="ABX22" s="190"/>
    </row>
    <row r="23" spans="1:752" s="12" customFormat="1" ht="3.75" customHeight="1">
      <c r="A23" s="213">
        <v>19</v>
      </c>
      <c r="B23" s="198" t="s">
        <v>93</v>
      </c>
      <c r="C23" s="201" t="s">
        <v>83</v>
      </c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C23" s="202"/>
      <c r="AD23" s="202"/>
      <c r="AE23" s="202"/>
      <c r="AF23" s="202"/>
      <c r="AG23" s="202"/>
      <c r="AH23" s="202"/>
      <c r="AI23" s="202"/>
      <c r="AJ23" s="202"/>
      <c r="AK23" s="202"/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3"/>
      <c r="BF23" s="23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195">
        <f>'Additional Survey Area'!E5</f>
        <v>243.44</v>
      </c>
      <c r="ABX23" s="190" t="s">
        <v>100</v>
      </c>
    </row>
    <row r="24" spans="1:752" s="66" customFormat="1" ht="9.75" customHeight="1">
      <c r="A24" s="213"/>
      <c r="B24" s="199"/>
      <c r="C24" s="201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202"/>
      <c r="AE24" s="202"/>
      <c r="AF24" s="202"/>
      <c r="AG24" s="202"/>
      <c r="AH24" s="202"/>
      <c r="AI24" s="202"/>
      <c r="AJ24" s="202"/>
      <c r="AK24" s="202"/>
      <c r="AL24" s="202"/>
      <c r="AM24" s="202"/>
      <c r="AN24" s="202"/>
      <c r="AO24" s="202"/>
      <c r="AP24" s="202"/>
      <c r="AQ24" s="202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2"/>
      <c r="BE24" s="203"/>
      <c r="BF24" s="59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196"/>
      <c r="ABX24" s="197"/>
    </row>
    <row r="25" spans="1:752" ht="3.75" customHeight="1">
      <c r="A25" s="214"/>
      <c r="B25" s="199"/>
      <c r="C25" s="204"/>
      <c r="D25" s="205"/>
      <c r="E25" s="205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  <c r="AU25" s="205"/>
      <c r="AV25" s="205"/>
      <c r="AW25" s="205"/>
      <c r="AX25" s="205"/>
      <c r="AY25" s="205"/>
      <c r="AZ25" s="205"/>
      <c r="BA25" s="205"/>
      <c r="BB25" s="205"/>
      <c r="BC25" s="205"/>
      <c r="BD25" s="205"/>
      <c r="BE25" s="206"/>
      <c r="BF25" s="8"/>
      <c r="BN25" s="36"/>
      <c r="BO25" s="35"/>
      <c r="BP25" s="35"/>
      <c r="BQ25" s="35"/>
      <c r="BR25" s="35"/>
      <c r="BS25" s="35"/>
      <c r="BT25" s="35"/>
      <c r="BU25" s="35"/>
      <c r="BV25" s="35"/>
      <c r="BW25" s="3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214">
        <v>18</v>
      </c>
      <c r="B26" s="278" t="s">
        <v>177</v>
      </c>
      <c r="C26" s="204" t="s">
        <v>79</v>
      </c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  <c r="AU26" s="205"/>
      <c r="AV26" s="205"/>
      <c r="AW26" s="205"/>
      <c r="AX26" s="205"/>
      <c r="AY26" s="205"/>
      <c r="AZ26" s="205"/>
      <c r="BA26" s="205"/>
      <c r="BB26" s="205"/>
      <c r="BC26" s="205"/>
      <c r="BD26" s="205"/>
      <c r="BE26" s="206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281"/>
      <c r="B27" s="279"/>
      <c r="C27" s="272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3"/>
      <c r="T27" s="273"/>
      <c r="U27" s="273"/>
      <c r="V27" s="273"/>
      <c r="W27" s="273"/>
      <c r="X27" s="273"/>
      <c r="Y27" s="273"/>
      <c r="Z27" s="273"/>
      <c r="AA27" s="273"/>
      <c r="AB27" s="273"/>
      <c r="AC27" s="273"/>
      <c r="AD27" s="273"/>
      <c r="AE27" s="273"/>
      <c r="AF27" s="273"/>
      <c r="AG27" s="273"/>
      <c r="AH27" s="273"/>
      <c r="AI27" s="273"/>
      <c r="AJ27" s="273"/>
      <c r="AK27" s="273"/>
      <c r="AL27" s="273"/>
      <c r="AM27" s="273"/>
      <c r="AN27" s="273"/>
      <c r="AO27" s="273"/>
      <c r="AP27" s="273"/>
      <c r="AQ27" s="273"/>
      <c r="AR27" s="273"/>
      <c r="AS27" s="273"/>
      <c r="AT27" s="273"/>
      <c r="AU27" s="273"/>
      <c r="AV27" s="273"/>
      <c r="AW27" s="273"/>
      <c r="AX27" s="273"/>
      <c r="AY27" s="273"/>
      <c r="AZ27" s="273"/>
      <c r="BA27" s="273"/>
      <c r="BB27" s="273"/>
      <c r="BC27" s="273"/>
      <c r="BD27" s="273"/>
      <c r="BE27" s="274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282"/>
      <c r="B28" s="280"/>
      <c r="C28" s="275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276"/>
      <c r="R28" s="276"/>
      <c r="S28" s="276"/>
      <c r="T28" s="276"/>
      <c r="U28" s="276"/>
      <c r="V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  <c r="AG28" s="276"/>
      <c r="AH28" s="276"/>
      <c r="AI28" s="276"/>
      <c r="AJ28" s="276"/>
      <c r="AK28" s="276"/>
      <c r="AL28" s="276"/>
      <c r="AM28" s="276"/>
      <c r="AN28" s="276"/>
      <c r="AO28" s="276"/>
      <c r="AP28" s="276"/>
      <c r="AQ28" s="276"/>
      <c r="AR28" s="276"/>
      <c r="AS28" s="276"/>
      <c r="AT28" s="276"/>
      <c r="AU28" s="276"/>
      <c r="AV28" s="276"/>
      <c r="AW28" s="276"/>
      <c r="AX28" s="276"/>
      <c r="AY28" s="276"/>
      <c r="AZ28" s="276"/>
      <c r="BA28" s="276"/>
      <c r="BB28" s="276"/>
      <c r="BC28" s="276"/>
      <c r="BD28" s="276"/>
      <c r="BE28" s="277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213">
        <v>17</v>
      </c>
      <c r="B29" s="198" t="s">
        <v>176</v>
      </c>
      <c r="C29" s="201" t="s">
        <v>79</v>
      </c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2"/>
      <c r="AC29" s="202"/>
      <c r="AD29" s="202"/>
      <c r="AE29" s="202"/>
      <c r="AF29" s="202"/>
      <c r="AG29" s="202"/>
      <c r="AH29" s="202"/>
      <c r="AI29" s="202"/>
      <c r="AJ29" s="202"/>
      <c r="AK29" s="202"/>
      <c r="AL29" s="202"/>
      <c r="AM29" s="202"/>
      <c r="AN29" s="202"/>
      <c r="AO29" s="202"/>
      <c r="AP29" s="202"/>
      <c r="AQ29" s="202"/>
      <c r="AR29" s="202"/>
      <c r="AS29" s="202"/>
      <c r="AT29" s="202"/>
      <c r="AU29" s="202"/>
      <c r="AV29" s="202"/>
      <c r="AW29" s="202"/>
      <c r="AX29" s="202"/>
      <c r="AY29" s="202"/>
      <c r="AZ29" s="202"/>
      <c r="BA29" s="202"/>
      <c r="BB29" s="202"/>
      <c r="BC29" s="202"/>
      <c r="BD29" s="202"/>
      <c r="BE29" s="203"/>
      <c r="BF29" s="23"/>
      <c r="BG29" s="40">
        <v>1</v>
      </c>
      <c r="BH29" s="40">
        <v>1</v>
      </c>
      <c r="BI29" s="40">
        <v>1</v>
      </c>
      <c r="BJ29" s="40">
        <v>1</v>
      </c>
      <c r="BK29" s="40">
        <v>1</v>
      </c>
      <c r="BL29" s="40">
        <v>1</v>
      </c>
      <c r="BM29" s="40">
        <v>1</v>
      </c>
      <c r="BN29" s="41">
        <v>1</v>
      </c>
      <c r="BO29" s="40">
        <v>1</v>
      </c>
      <c r="BP29" s="40">
        <v>1</v>
      </c>
      <c r="BQ29" s="40">
        <v>1</v>
      </c>
      <c r="BR29" s="40">
        <v>1</v>
      </c>
      <c r="BS29" s="40">
        <v>1</v>
      </c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>
        <v>1</v>
      </c>
      <c r="GH29" s="40">
        <v>1</v>
      </c>
      <c r="GI29" s="40">
        <v>1</v>
      </c>
      <c r="GJ29" s="40">
        <v>1</v>
      </c>
      <c r="GK29" s="40">
        <v>1</v>
      </c>
      <c r="GL29" s="40">
        <v>1</v>
      </c>
      <c r="GM29" s="42">
        <v>1</v>
      </c>
      <c r="GN29" s="43">
        <v>1</v>
      </c>
      <c r="GO29" s="40">
        <v>1</v>
      </c>
      <c r="GP29" s="40">
        <v>1</v>
      </c>
      <c r="GQ29" s="40">
        <v>1</v>
      </c>
      <c r="GR29" s="40">
        <v>1</v>
      </c>
      <c r="GS29" s="40">
        <v>1</v>
      </c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>
        <v>1</v>
      </c>
      <c r="RB29" s="40">
        <v>1</v>
      </c>
      <c r="RC29" s="40">
        <v>1</v>
      </c>
      <c r="RD29" s="40">
        <v>1</v>
      </c>
      <c r="RE29" s="40">
        <v>1</v>
      </c>
      <c r="RF29" s="40">
        <v>1</v>
      </c>
      <c r="RG29" s="42">
        <v>1</v>
      </c>
      <c r="RH29" s="43">
        <v>1</v>
      </c>
      <c r="RI29" s="40">
        <v>1</v>
      </c>
      <c r="RJ29" s="40">
        <v>1</v>
      </c>
      <c r="RK29" s="40">
        <v>1</v>
      </c>
      <c r="RL29" s="40">
        <v>1</v>
      </c>
      <c r="RM29" s="40">
        <v>1</v>
      </c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>
        <v>1</v>
      </c>
      <c r="AAA29" s="40">
        <v>1</v>
      </c>
      <c r="AAB29" s="40">
        <v>1</v>
      </c>
      <c r="AAC29" s="40">
        <v>1</v>
      </c>
      <c r="AAD29" s="40">
        <v>1</v>
      </c>
      <c r="AAE29" s="40">
        <v>1</v>
      </c>
      <c r="AAF29" s="42">
        <v>1</v>
      </c>
      <c r="AAG29" s="43">
        <v>1</v>
      </c>
      <c r="AAH29" s="40">
        <v>1</v>
      </c>
      <c r="AAI29" s="40">
        <v>1</v>
      </c>
      <c r="AAJ29" s="40">
        <v>1</v>
      </c>
      <c r="AAK29" s="40">
        <v>1</v>
      </c>
      <c r="AAL29" s="40">
        <v>1</v>
      </c>
      <c r="AAM29" s="40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213"/>
      <c r="B30" s="199"/>
      <c r="C30" s="201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2"/>
      <c r="AF30" s="202"/>
      <c r="AG30" s="202"/>
      <c r="AH30" s="202"/>
      <c r="AI30" s="202"/>
      <c r="AJ30" s="202"/>
      <c r="AK30" s="202"/>
      <c r="AL30" s="202"/>
      <c r="AM30" s="202"/>
      <c r="AN30" s="202"/>
      <c r="AO30" s="202"/>
      <c r="AP30" s="202"/>
      <c r="AQ30" s="202"/>
      <c r="AR30" s="202"/>
      <c r="AS30" s="202"/>
      <c r="AT30" s="202"/>
      <c r="AU30" s="202"/>
      <c r="AV30" s="202"/>
      <c r="AW30" s="202"/>
      <c r="AX30" s="202"/>
      <c r="AY30" s="202"/>
      <c r="AZ30" s="202"/>
      <c r="BA30" s="202"/>
      <c r="BB30" s="202"/>
      <c r="BC30" s="202"/>
      <c r="BD30" s="202"/>
      <c r="BE30" s="203"/>
      <c r="BF30" s="59"/>
      <c r="BG30" s="173">
        <v>40843</v>
      </c>
      <c r="BH30" s="174"/>
      <c r="BI30" s="174"/>
      <c r="BJ30" s="174"/>
      <c r="BK30" s="174"/>
      <c r="BL30" s="174"/>
      <c r="BM30" s="174"/>
      <c r="BN30" s="174"/>
      <c r="BO30" s="174"/>
      <c r="BP30" s="174"/>
      <c r="BQ30" s="174"/>
      <c r="BR30" s="174"/>
      <c r="BS30" s="174"/>
      <c r="BT30" s="175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173">
        <v>40843</v>
      </c>
      <c r="GH30" s="174"/>
      <c r="GI30" s="174"/>
      <c r="GJ30" s="174"/>
      <c r="GK30" s="174"/>
      <c r="GL30" s="174"/>
      <c r="GM30" s="174"/>
      <c r="GN30" s="174"/>
      <c r="GO30" s="174"/>
      <c r="GP30" s="174"/>
      <c r="GQ30" s="174"/>
      <c r="GR30" s="174"/>
      <c r="GS30" s="174"/>
      <c r="GT30" s="175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173">
        <v>40843</v>
      </c>
      <c r="RB30" s="174"/>
      <c r="RC30" s="174"/>
      <c r="RD30" s="174"/>
      <c r="RE30" s="174"/>
      <c r="RF30" s="174"/>
      <c r="RG30" s="174"/>
      <c r="RH30" s="174"/>
      <c r="RI30" s="174"/>
      <c r="RJ30" s="174"/>
      <c r="RK30" s="174"/>
      <c r="RL30" s="174"/>
      <c r="RM30" s="174"/>
      <c r="RN30" s="175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173">
        <v>40843</v>
      </c>
      <c r="AAA30" s="174"/>
      <c r="AAB30" s="174"/>
      <c r="AAC30" s="174"/>
      <c r="AAD30" s="174"/>
      <c r="AAE30" s="174"/>
      <c r="AAF30" s="174"/>
      <c r="AAG30" s="174"/>
      <c r="AAH30" s="174"/>
      <c r="AAI30" s="174"/>
      <c r="AAJ30" s="174"/>
      <c r="AAK30" s="174"/>
      <c r="AAL30" s="174"/>
      <c r="AAM30" s="175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214"/>
      <c r="B31" s="199"/>
      <c r="C31" s="204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  <c r="AX31" s="205"/>
      <c r="AY31" s="205"/>
      <c r="AZ31" s="205"/>
      <c r="BA31" s="205"/>
      <c r="BB31" s="205"/>
      <c r="BC31" s="205"/>
      <c r="BD31" s="205"/>
      <c r="BE31" s="206"/>
      <c r="BF31" s="8"/>
      <c r="BG31" s="45">
        <v>1</v>
      </c>
      <c r="BH31" s="45">
        <v>1</v>
      </c>
      <c r="BI31" s="45">
        <v>1</v>
      </c>
      <c r="BJ31" s="45">
        <v>1</v>
      </c>
      <c r="BK31" s="45">
        <v>1</v>
      </c>
      <c r="BL31" s="45">
        <v>1</v>
      </c>
      <c r="BM31" s="45">
        <v>1</v>
      </c>
      <c r="BN31" s="46">
        <v>1</v>
      </c>
      <c r="BO31" s="45">
        <v>1</v>
      </c>
      <c r="BP31" s="45">
        <v>1</v>
      </c>
      <c r="BQ31" s="45">
        <v>1</v>
      </c>
      <c r="BR31" s="45">
        <v>1</v>
      </c>
      <c r="BS31" s="45">
        <v>1</v>
      </c>
      <c r="BT31" s="45"/>
      <c r="BU31" s="45"/>
      <c r="BV31" s="45"/>
      <c r="BW31" s="47"/>
      <c r="BX31" s="48"/>
      <c r="BY31" s="45"/>
      <c r="BZ31" s="45"/>
      <c r="CA31" s="45"/>
      <c r="CB31" s="45"/>
      <c r="CC31" s="45"/>
      <c r="CD31" s="45"/>
      <c r="CE31" s="45"/>
      <c r="CF31" s="45"/>
      <c r="CG31" s="47"/>
      <c r="CH31" s="48"/>
      <c r="CI31" s="45"/>
      <c r="CJ31" s="45"/>
      <c r="CK31" s="45"/>
      <c r="CL31" s="45"/>
      <c r="CM31" s="45"/>
      <c r="CN31" s="45"/>
      <c r="CO31" s="45"/>
      <c r="CP31" s="45"/>
      <c r="CQ31" s="47"/>
      <c r="CR31" s="48"/>
      <c r="CS31" s="45"/>
      <c r="CT31" s="45"/>
      <c r="CU31" s="45"/>
      <c r="CV31" s="45"/>
      <c r="CW31" s="45"/>
      <c r="CX31" s="45"/>
      <c r="CY31" s="45"/>
      <c r="CZ31" s="45"/>
      <c r="DA31" s="47"/>
      <c r="DB31" s="48"/>
      <c r="DC31" s="45"/>
      <c r="DD31" s="45"/>
      <c r="DE31" s="45"/>
      <c r="DF31" s="45"/>
      <c r="DG31" s="45"/>
      <c r="DH31" s="45"/>
      <c r="DI31" s="45"/>
      <c r="DJ31" s="45"/>
      <c r="DK31" s="49"/>
      <c r="DL31" s="46"/>
      <c r="DM31" s="45"/>
      <c r="DN31" s="45"/>
      <c r="DO31" s="45"/>
      <c r="DP31" s="45"/>
      <c r="DQ31" s="45"/>
      <c r="DR31" s="45"/>
      <c r="DS31" s="45"/>
      <c r="DT31" s="45"/>
      <c r="DU31" s="47"/>
      <c r="DV31" s="48"/>
      <c r="DW31" s="45"/>
      <c r="DX31" s="45"/>
      <c r="DY31" s="45"/>
      <c r="DZ31" s="45"/>
      <c r="EA31" s="45"/>
      <c r="EB31" s="45"/>
      <c r="EC31" s="45"/>
      <c r="ED31" s="45"/>
      <c r="EE31" s="47"/>
      <c r="EF31" s="48"/>
      <c r="EG31" s="45"/>
      <c r="EH31" s="45"/>
      <c r="EI31" s="45"/>
      <c r="EJ31" s="45"/>
      <c r="EK31" s="45"/>
      <c r="EL31" s="45"/>
      <c r="EM31" s="45"/>
      <c r="EN31" s="45"/>
      <c r="EO31" s="47"/>
      <c r="EP31" s="48"/>
      <c r="EQ31" s="45"/>
      <c r="ER31" s="45"/>
      <c r="ES31" s="45"/>
      <c r="ET31" s="45"/>
      <c r="EU31" s="45"/>
      <c r="EV31" s="45"/>
      <c r="EW31" s="45"/>
      <c r="EX31" s="45"/>
      <c r="EY31" s="47"/>
      <c r="EZ31" s="48"/>
      <c r="FA31" s="45"/>
      <c r="FB31" s="45"/>
      <c r="FC31" s="45"/>
      <c r="FD31" s="45"/>
      <c r="FE31" s="45"/>
      <c r="FF31" s="45"/>
      <c r="FG31" s="45"/>
      <c r="FH31" s="45"/>
      <c r="FI31" s="49"/>
      <c r="FJ31" s="46"/>
      <c r="FK31" s="45"/>
      <c r="FL31" s="45"/>
      <c r="FM31" s="45"/>
      <c r="FN31" s="45"/>
      <c r="FO31" s="45"/>
      <c r="FP31" s="45"/>
      <c r="FQ31" s="45"/>
      <c r="FR31" s="45"/>
      <c r="FS31" s="47"/>
      <c r="FT31" s="48"/>
      <c r="FU31" s="45"/>
      <c r="FV31" s="45"/>
      <c r="FW31" s="45"/>
      <c r="FX31" s="45"/>
      <c r="FY31" s="45"/>
      <c r="FZ31" s="45"/>
      <c r="GA31" s="45"/>
      <c r="GB31" s="45"/>
      <c r="GC31" s="47"/>
      <c r="GD31" s="48"/>
      <c r="GE31" s="45"/>
      <c r="GF31" s="45"/>
      <c r="GG31" s="45">
        <v>1</v>
      </c>
      <c r="GH31" s="45">
        <v>1</v>
      </c>
      <c r="GI31" s="45">
        <v>1</v>
      </c>
      <c r="GJ31" s="45">
        <v>1</v>
      </c>
      <c r="GK31" s="45">
        <v>1</v>
      </c>
      <c r="GL31" s="45">
        <v>1</v>
      </c>
      <c r="GM31" s="47">
        <v>1</v>
      </c>
      <c r="GN31" s="48">
        <v>1</v>
      </c>
      <c r="GO31" s="45">
        <v>1</v>
      </c>
      <c r="GP31" s="45">
        <v>1</v>
      </c>
      <c r="GQ31" s="45">
        <v>1</v>
      </c>
      <c r="GR31" s="45">
        <v>1</v>
      </c>
      <c r="GS31" s="45">
        <v>1</v>
      </c>
      <c r="GT31" s="45"/>
      <c r="GU31" s="45"/>
      <c r="GV31" s="45"/>
      <c r="GW31" s="47"/>
      <c r="GX31" s="48"/>
      <c r="GY31" s="45"/>
      <c r="GZ31" s="45"/>
      <c r="HA31" s="45"/>
      <c r="HB31" s="45"/>
      <c r="HC31" s="45"/>
      <c r="HD31" s="45"/>
      <c r="HE31" s="45"/>
      <c r="HF31" s="45"/>
      <c r="HG31" s="49"/>
      <c r="HH31" s="46"/>
      <c r="HI31" s="45"/>
      <c r="HJ31" s="45"/>
      <c r="HK31" s="45"/>
      <c r="HL31" s="45"/>
      <c r="HM31" s="45"/>
      <c r="HN31" s="45"/>
      <c r="HO31" s="45"/>
      <c r="HP31" s="45"/>
      <c r="HQ31" s="47"/>
      <c r="HR31" s="48"/>
      <c r="HS31" s="45"/>
      <c r="HT31" s="45"/>
      <c r="HU31" s="45"/>
      <c r="HV31" s="45"/>
      <c r="HW31" s="45"/>
      <c r="HX31" s="45"/>
      <c r="HY31" s="45"/>
      <c r="HZ31" s="45"/>
      <c r="IA31" s="47"/>
      <c r="IB31" s="48"/>
      <c r="IC31" s="45"/>
      <c r="ID31" s="45"/>
      <c r="IE31" s="45"/>
      <c r="IF31" s="45"/>
      <c r="IG31" s="45"/>
      <c r="IH31" s="45"/>
      <c r="II31" s="45"/>
      <c r="IJ31" s="45"/>
      <c r="IK31" s="47"/>
      <c r="IL31" s="48"/>
      <c r="IM31" s="45"/>
      <c r="IN31" s="45"/>
      <c r="IO31" s="45"/>
      <c r="IP31" s="45"/>
      <c r="IQ31" s="45"/>
      <c r="IR31" s="45"/>
      <c r="IS31" s="45"/>
      <c r="IT31" s="45"/>
      <c r="IU31" s="47"/>
      <c r="IV31" s="48"/>
      <c r="IW31" s="45"/>
      <c r="IX31" s="45"/>
      <c r="IY31" s="45"/>
      <c r="IZ31" s="45"/>
      <c r="JA31" s="45"/>
      <c r="JB31" s="45"/>
      <c r="JC31" s="45"/>
      <c r="JD31" s="45"/>
      <c r="JE31" s="49"/>
      <c r="JF31" s="46"/>
      <c r="JG31" s="45"/>
      <c r="JH31" s="45"/>
      <c r="JI31" s="45"/>
      <c r="JJ31" s="45"/>
      <c r="JK31" s="45"/>
      <c r="JL31" s="45"/>
      <c r="JM31" s="45"/>
      <c r="JN31" s="45"/>
      <c r="JO31" s="47"/>
      <c r="JP31" s="48"/>
      <c r="JQ31" s="45"/>
      <c r="JR31" s="45"/>
      <c r="JS31" s="45"/>
      <c r="JT31" s="45"/>
      <c r="JU31" s="45"/>
      <c r="JV31" s="45"/>
      <c r="JW31" s="45"/>
      <c r="JX31" s="45"/>
      <c r="JY31" s="47"/>
      <c r="JZ31" s="48"/>
      <c r="KA31" s="45"/>
      <c r="KB31" s="45"/>
      <c r="KC31" s="45"/>
      <c r="KD31" s="45"/>
      <c r="KE31" s="45"/>
      <c r="KF31" s="45"/>
      <c r="KG31" s="45"/>
      <c r="KH31" s="45"/>
      <c r="KI31" s="47"/>
      <c r="KJ31" s="48"/>
      <c r="KK31" s="45"/>
      <c r="KL31" s="45"/>
      <c r="KM31" s="45"/>
      <c r="KN31" s="45"/>
      <c r="KO31" s="45"/>
      <c r="KP31" s="45"/>
      <c r="KQ31" s="45"/>
      <c r="KR31" s="45"/>
      <c r="KS31" s="47"/>
      <c r="KT31" s="48"/>
      <c r="KU31" s="45"/>
      <c r="KV31" s="45"/>
      <c r="KW31" s="45"/>
      <c r="KX31" s="45"/>
      <c r="KY31" s="45"/>
      <c r="KZ31" s="45"/>
      <c r="LA31" s="45"/>
      <c r="LB31" s="45"/>
      <c r="LC31" s="49"/>
      <c r="LD31" s="46"/>
      <c r="LE31" s="45"/>
      <c r="LF31" s="45"/>
      <c r="LG31" s="45"/>
      <c r="LH31" s="45"/>
      <c r="LI31" s="45"/>
      <c r="LJ31" s="45"/>
      <c r="LK31" s="45"/>
      <c r="LL31" s="45"/>
      <c r="LM31" s="47"/>
      <c r="LN31" s="48"/>
      <c r="LO31" s="45"/>
      <c r="LP31" s="45"/>
      <c r="LQ31" s="45"/>
      <c r="LR31" s="45"/>
      <c r="LS31" s="45"/>
      <c r="LT31" s="45"/>
      <c r="LU31" s="45"/>
      <c r="LV31" s="45"/>
      <c r="LW31" s="47"/>
      <c r="LX31" s="48"/>
      <c r="LY31" s="45"/>
      <c r="LZ31" s="45"/>
      <c r="MA31" s="45"/>
      <c r="MB31" s="45"/>
      <c r="MC31" s="45"/>
      <c r="MD31" s="45"/>
      <c r="ME31" s="45"/>
      <c r="MF31" s="45"/>
      <c r="MG31" s="47"/>
      <c r="MH31" s="48"/>
      <c r="MI31" s="45"/>
      <c r="MJ31" s="45"/>
      <c r="MK31" s="45"/>
      <c r="ML31" s="45"/>
      <c r="MM31" s="45"/>
      <c r="MN31" s="45"/>
      <c r="MO31" s="45"/>
      <c r="MP31" s="45"/>
      <c r="MQ31" s="47"/>
      <c r="MR31" s="48"/>
      <c r="MS31" s="45"/>
      <c r="MT31" s="45"/>
      <c r="MU31" s="45"/>
      <c r="MV31" s="45"/>
      <c r="MW31" s="45"/>
      <c r="MX31" s="45"/>
      <c r="MY31" s="45"/>
      <c r="MZ31" s="45"/>
      <c r="NA31" s="49"/>
      <c r="NB31" s="46"/>
      <c r="NC31" s="45"/>
      <c r="ND31" s="45"/>
      <c r="NE31" s="45"/>
      <c r="NF31" s="45"/>
      <c r="NG31" s="45"/>
      <c r="NH31" s="45"/>
      <c r="NI31" s="45"/>
      <c r="NJ31" s="45"/>
      <c r="NK31" s="47"/>
      <c r="NL31" s="48"/>
      <c r="NM31" s="45"/>
      <c r="NN31" s="45"/>
      <c r="NO31" s="45"/>
      <c r="NP31" s="45"/>
      <c r="NQ31" s="45"/>
      <c r="NR31" s="45"/>
      <c r="NS31" s="45"/>
      <c r="NT31" s="45"/>
      <c r="NU31" s="47"/>
      <c r="NV31" s="48"/>
      <c r="NW31" s="45"/>
      <c r="NX31" s="45"/>
      <c r="NY31" s="45"/>
      <c r="NZ31" s="45"/>
      <c r="OA31" s="45"/>
      <c r="OB31" s="45"/>
      <c r="OC31" s="45"/>
      <c r="OD31" s="45"/>
      <c r="OE31" s="47"/>
      <c r="OF31" s="48"/>
      <c r="OG31" s="45"/>
      <c r="OH31" s="45"/>
      <c r="OI31" s="45"/>
      <c r="OJ31" s="45"/>
      <c r="OK31" s="45"/>
      <c r="OL31" s="45"/>
      <c r="OM31" s="45"/>
      <c r="ON31" s="45"/>
      <c r="OO31" s="47"/>
      <c r="OP31" s="48"/>
      <c r="OQ31" s="45"/>
      <c r="OR31" s="45"/>
      <c r="OS31" s="45"/>
      <c r="OT31" s="45"/>
      <c r="OU31" s="45"/>
      <c r="OV31" s="45"/>
      <c r="OW31" s="45"/>
      <c r="OX31" s="45"/>
      <c r="OY31" s="49"/>
      <c r="OZ31" s="46"/>
      <c r="PA31" s="45"/>
      <c r="PB31" s="45"/>
      <c r="PC31" s="45"/>
      <c r="PD31" s="45"/>
      <c r="PE31" s="45"/>
      <c r="PF31" s="45"/>
      <c r="PG31" s="45"/>
      <c r="PH31" s="45"/>
      <c r="PI31" s="47"/>
      <c r="PJ31" s="48"/>
      <c r="PK31" s="45"/>
      <c r="PL31" s="45"/>
      <c r="PM31" s="45"/>
      <c r="PN31" s="45"/>
      <c r="PO31" s="45"/>
      <c r="PP31" s="45"/>
      <c r="PQ31" s="45"/>
      <c r="PR31" s="45"/>
      <c r="PS31" s="47"/>
      <c r="PT31" s="48"/>
      <c r="PU31" s="45"/>
      <c r="PV31" s="45"/>
      <c r="PW31" s="45"/>
      <c r="PX31" s="45"/>
      <c r="PY31" s="45"/>
      <c r="PZ31" s="45"/>
      <c r="QA31" s="45"/>
      <c r="QB31" s="45"/>
      <c r="QC31" s="47"/>
      <c r="QD31" s="48"/>
      <c r="QE31" s="45"/>
      <c r="QF31" s="45"/>
      <c r="QG31" s="45"/>
      <c r="QH31" s="45"/>
      <c r="QI31" s="45"/>
      <c r="QJ31" s="45"/>
      <c r="QK31" s="45"/>
      <c r="QL31" s="45"/>
      <c r="QM31" s="47"/>
      <c r="QN31" s="48"/>
      <c r="QO31" s="45"/>
      <c r="QP31" s="45"/>
      <c r="QQ31" s="45"/>
      <c r="QR31" s="45"/>
      <c r="QS31" s="45"/>
      <c r="QT31" s="45"/>
      <c r="QU31" s="45"/>
      <c r="QV31" s="45"/>
      <c r="QW31" s="49"/>
      <c r="QX31" s="46"/>
      <c r="QY31" s="45"/>
      <c r="QZ31" s="45"/>
      <c r="RA31" s="45">
        <v>1</v>
      </c>
      <c r="RB31" s="45">
        <v>1</v>
      </c>
      <c r="RC31" s="45">
        <v>1</v>
      </c>
      <c r="RD31" s="45">
        <v>1</v>
      </c>
      <c r="RE31" s="45">
        <v>1</v>
      </c>
      <c r="RF31" s="45">
        <v>1</v>
      </c>
      <c r="RG31" s="47">
        <v>1</v>
      </c>
      <c r="RH31" s="48">
        <v>1</v>
      </c>
      <c r="RI31" s="45">
        <v>1</v>
      </c>
      <c r="RJ31" s="45">
        <v>1</v>
      </c>
      <c r="RK31" s="45">
        <v>1</v>
      </c>
      <c r="RL31" s="45">
        <v>1</v>
      </c>
      <c r="RM31" s="45">
        <v>1</v>
      </c>
      <c r="RN31" s="45"/>
      <c r="RO31" s="45"/>
      <c r="RP31" s="45"/>
      <c r="RQ31" s="47"/>
      <c r="RR31" s="48"/>
      <c r="RS31" s="45"/>
      <c r="RT31" s="45"/>
      <c r="RU31" s="45"/>
      <c r="RV31" s="45"/>
      <c r="RW31" s="45"/>
      <c r="RX31" s="45"/>
      <c r="RY31" s="45"/>
      <c r="RZ31" s="45"/>
      <c r="SA31" s="47"/>
      <c r="SB31" s="48"/>
      <c r="SC31" s="45"/>
      <c r="SD31" s="45"/>
      <c r="SE31" s="45"/>
      <c r="SF31" s="45"/>
      <c r="SG31" s="45"/>
      <c r="SH31" s="45"/>
      <c r="SI31" s="45"/>
      <c r="SJ31" s="45"/>
      <c r="SK31" s="47"/>
      <c r="SL31" s="48"/>
      <c r="SM31" s="45"/>
      <c r="SN31" s="45"/>
      <c r="SO31" s="45"/>
      <c r="SP31" s="45"/>
      <c r="SQ31" s="45"/>
      <c r="SR31" s="45"/>
      <c r="SS31" s="45"/>
      <c r="ST31" s="45"/>
      <c r="SU31" s="49"/>
      <c r="SV31" s="46"/>
      <c r="SW31" s="45"/>
      <c r="SX31" s="45"/>
      <c r="SY31" s="45"/>
      <c r="SZ31" s="45"/>
      <c r="TA31" s="45"/>
      <c r="TB31" s="45"/>
      <c r="TC31" s="45"/>
      <c r="TD31" s="45"/>
      <c r="TE31" s="47"/>
      <c r="TF31" s="48"/>
      <c r="TG31" s="45"/>
      <c r="TH31" s="45"/>
      <c r="TI31" s="45"/>
      <c r="TJ31" s="45"/>
      <c r="TK31" s="45"/>
      <c r="TL31" s="45"/>
      <c r="TM31" s="45"/>
      <c r="TN31" s="45"/>
      <c r="TO31" s="47"/>
      <c r="TP31" s="48"/>
      <c r="TQ31" s="45"/>
      <c r="TR31" s="45"/>
      <c r="TS31" s="45"/>
      <c r="TT31" s="45"/>
      <c r="TU31" s="45"/>
      <c r="TV31" s="45"/>
      <c r="TW31" s="45"/>
      <c r="TX31" s="45"/>
      <c r="TY31" s="47"/>
      <c r="TZ31" s="48"/>
      <c r="UA31" s="45"/>
      <c r="UB31" s="45"/>
      <c r="UC31" s="45"/>
      <c r="UD31" s="45"/>
      <c r="UE31" s="45"/>
      <c r="UF31" s="45"/>
      <c r="UG31" s="45"/>
      <c r="UH31" s="45"/>
      <c r="UI31" s="47"/>
      <c r="UJ31" s="48"/>
      <c r="UK31" s="45"/>
      <c r="UL31" s="45"/>
      <c r="UM31" s="45"/>
      <c r="UN31" s="45"/>
      <c r="UO31" s="45"/>
      <c r="UP31" s="45"/>
      <c r="UQ31" s="45"/>
      <c r="UR31" s="45"/>
      <c r="US31" s="49"/>
      <c r="UT31" s="46"/>
      <c r="UU31" s="45"/>
      <c r="UV31" s="45"/>
      <c r="UW31" s="45"/>
      <c r="UX31" s="45"/>
      <c r="UY31" s="45"/>
      <c r="UZ31" s="45"/>
      <c r="VA31" s="45"/>
      <c r="VB31" s="45"/>
      <c r="VC31" s="47"/>
      <c r="VD31" s="48"/>
      <c r="VE31" s="45"/>
      <c r="VF31" s="45"/>
      <c r="VG31" s="45"/>
      <c r="VH31" s="45"/>
      <c r="VI31" s="45"/>
      <c r="VJ31" s="45"/>
      <c r="VK31" s="45"/>
      <c r="VL31" s="45"/>
      <c r="VM31" s="47"/>
      <c r="VN31" s="48"/>
      <c r="VO31" s="45"/>
      <c r="VP31" s="45"/>
      <c r="VQ31" s="45"/>
      <c r="VR31" s="45"/>
      <c r="VS31" s="45"/>
      <c r="VT31" s="45"/>
      <c r="VU31" s="45"/>
      <c r="VV31" s="45"/>
      <c r="VW31" s="47"/>
      <c r="VX31" s="48"/>
      <c r="VY31" s="45"/>
      <c r="VZ31" s="45"/>
      <c r="WA31" s="45"/>
      <c r="WB31" s="45"/>
      <c r="WC31" s="45"/>
      <c r="WD31" s="45"/>
      <c r="WE31" s="45"/>
      <c r="WF31" s="45"/>
      <c r="WG31" s="47"/>
      <c r="WH31" s="48"/>
      <c r="WI31" s="45"/>
      <c r="WJ31" s="45"/>
      <c r="WK31" s="45"/>
      <c r="WL31" s="45"/>
      <c r="WM31" s="45"/>
      <c r="WN31" s="45"/>
      <c r="WO31" s="45"/>
      <c r="WP31" s="45"/>
      <c r="WQ31" s="49"/>
      <c r="WR31" s="46"/>
      <c r="WS31" s="45"/>
      <c r="WT31" s="45"/>
      <c r="WU31" s="45"/>
      <c r="WV31" s="45"/>
      <c r="WW31" s="45"/>
      <c r="WX31" s="45"/>
      <c r="WY31" s="45"/>
      <c r="WZ31" s="45"/>
      <c r="XA31" s="47"/>
      <c r="XB31" s="48"/>
      <c r="XC31" s="45"/>
      <c r="XD31" s="45"/>
      <c r="XE31" s="45"/>
      <c r="XF31" s="45"/>
      <c r="XG31" s="45"/>
      <c r="XH31" s="45"/>
      <c r="XI31" s="45"/>
      <c r="XJ31" s="45"/>
      <c r="XK31" s="47"/>
      <c r="XL31" s="48"/>
      <c r="XM31" s="45"/>
      <c r="XN31" s="45"/>
      <c r="XO31" s="45"/>
      <c r="XP31" s="45"/>
      <c r="XQ31" s="45"/>
      <c r="XR31" s="45"/>
      <c r="XS31" s="45"/>
      <c r="XT31" s="45"/>
      <c r="XU31" s="47"/>
      <c r="XV31" s="48"/>
      <c r="XW31" s="45"/>
      <c r="XX31" s="45"/>
      <c r="XY31" s="45"/>
      <c r="XZ31" s="45"/>
      <c r="YA31" s="45"/>
      <c r="YB31" s="45"/>
      <c r="YC31" s="45"/>
      <c r="YD31" s="45"/>
      <c r="YE31" s="47"/>
      <c r="YF31" s="48"/>
      <c r="YG31" s="45"/>
      <c r="YH31" s="45"/>
      <c r="YI31" s="45"/>
      <c r="YJ31" s="45"/>
      <c r="YK31" s="45"/>
      <c r="YL31" s="45"/>
      <c r="YM31" s="45"/>
      <c r="YN31" s="45"/>
      <c r="YO31" s="49"/>
      <c r="YP31" s="48"/>
      <c r="YQ31" s="45"/>
      <c r="YR31" s="45"/>
      <c r="YS31" s="45"/>
      <c r="YT31" s="45"/>
      <c r="YU31" s="45"/>
      <c r="YV31" s="45"/>
      <c r="YW31" s="45"/>
      <c r="YX31" s="45"/>
      <c r="YY31" s="47"/>
      <c r="YZ31" s="48"/>
      <c r="ZA31" s="45"/>
      <c r="ZB31" s="45"/>
      <c r="ZC31" s="45"/>
      <c r="ZD31" s="45"/>
      <c r="ZE31" s="45"/>
      <c r="ZF31" s="45"/>
      <c r="ZG31" s="45"/>
      <c r="ZH31" s="45"/>
      <c r="ZI31" s="47"/>
      <c r="ZJ31" s="48"/>
      <c r="ZK31" s="45"/>
      <c r="ZL31" s="45"/>
      <c r="ZM31" s="45"/>
      <c r="ZN31" s="45"/>
      <c r="ZO31" s="45"/>
      <c r="ZP31" s="45"/>
      <c r="ZQ31" s="45"/>
      <c r="ZR31" s="45"/>
      <c r="ZS31" s="47"/>
      <c r="ZT31" s="48"/>
      <c r="ZU31" s="45"/>
      <c r="ZV31" s="45"/>
      <c r="ZW31" s="45"/>
      <c r="ZX31" s="45"/>
      <c r="ZY31" s="45"/>
      <c r="ZZ31" s="45">
        <v>1</v>
      </c>
      <c r="AAA31" s="45">
        <v>1</v>
      </c>
      <c r="AAB31" s="45">
        <v>1</v>
      </c>
      <c r="AAC31" s="45">
        <v>1</v>
      </c>
      <c r="AAD31" s="45">
        <v>1</v>
      </c>
      <c r="AAE31" s="45">
        <v>1</v>
      </c>
      <c r="AAF31" s="47">
        <v>1</v>
      </c>
      <c r="AAG31" s="48">
        <v>1</v>
      </c>
      <c r="AAH31" s="45">
        <v>1</v>
      </c>
      <c r="AAI31" s="45">
        <v>1</v>
      </c>
      <c r="AAJ31" s="45">
        <v>1</v>
      </c>
      <c r="AAK31" s="45">
        <v>1</v>
      </c>
      <c r="AAL31" s="45">
        <v>1</v>
      </c>
      <c r="AAM31" s="45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213">
        <v>16</v>
      </c>
      <c r="B32" s="198" t="s">
        <v>175</v>
      </c>
      <c r="C32" s="201" t="s">
        <v>79</v>
      </c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2"/>
      <c r="AY32" s="202"/>
      <c r="AZ32" s="202"/>
      <c r="BA32" s="202"/>
      <c r="BB32" s="202"/>
      <c r="BC32" s="202"/>
      <c r="BD32" s="202"/>
      <c r="BE32" s="203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213"/>
      <c r="B33" s="199"/>
      <c r="C33" s="201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202"/>
      <c r="Y33" s="202"/>
      <c r="Z33" s="202"/>
      <c r="AA33" s="202"/>
      <c r="AB33" s="202"/>
      <c r="AC33" s="202"/>
      <c r="AD33" s="202"/>
      <c r="AE33" s="202"/>
      <c r="AF33" s="202"/>
      <c r="AG33" s="202"/>
      <c r="AH33" s="202"/>
      <c r="AI33" s="202"/>
      <c r="AJ33" s="202"/>
      <c r="AK33" s="202"/>
      <c r="AL33" s="202"/>
      <c r="AM33" s="202"/>
      <c r="AN33" s="202"/>
      <c r="AO33" s="202"/>
      <c r="AP33" s="202"/>
      <c r="AQ33" s="202"/>
      <c r="AR33" s="202"/>
      <c r="AS33" s="202"/>
      <c r="AT33" s="202"/>
      <c r="AU33" s="202"/>
      <c r="AV33" s="202"/>
      <c r="AW33" s="202"/>
      <c r="AX33" s="202"/>
      <c r="AY33" s="202"/>
      <c r="AZ33" s="202"/>
      <c r="BA33" s="202"/>
      <c r="BB33" s="202"/>
      <c r="BC33" s="202"/>
      <c r="BD33" s="202"/>
      <c r="BE33" s="203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214"/>
      <c r="B34" s="199"/>
      <c r="C34" s="204"/>
      <c r="D34" s="205"/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  <c r="AW34" s="205"/>
      <c r="AX34" s="205"/>
      <c r="AY34" s="205"/>
      <c r="AZ34" s="205"/>
      <c r="BA34" s="205"/>
      <c r="BB34" s="205"/>
      <c r="BC34" s="205"/>
      <c r="BD34" s="205"/>
      <c r="BE34" s="206"/>
      <c r="BF34" s="8"/>
      <c r="BG34" s="45"/>
      <c r="BH34" s="45"/>
      <c r="BI34" s="45"/>
      <c r="BJ34" s="45"/>
      <c r="BK34" s="45"/>
      <c r="BL34" s="45"/>
      <c r="BM34" s="45"/>
      <c r="BN34" s="46"/>
      <c r="BO34" s="45"/>
      <c r="BP34" s="45"/>
      <c r="BQ34" s="45"/>
      <c r="BR34" s="45"/>
      <c r="BS34" s="45"/>
      <c r="BT34" s="45"/>
      <c r="BU34" s="45"/>
      <c r="BV34" s="45"/>
      <c r="BW34" s="47"/>
      <c r="BX34" s="48"/>
      <c r="BY34" s="45"/>
      <c r="BZ34" s="45"/>
      <c r="CA34" s="45"/>
      <c r="CB34" s="45"/>
      <c r="CC34" s="45"/>
      <c r="CD34" s="45"/>
      <c r="CE34" s="45"/>
      <c r="CF34" s="45"/>
      <c r="CG34" s="47"/>
      <c r="CH34" s="48"/>
      <c r="CI34" s="45"/>
      <c r="CJ34" s="45"/>
      <c r="CK34" s="45"/>
      <c r="CL34" s="45"/>
      <c r="CM34" s="45"/>
      <c r="CN34" s="45"/>
      <c r="CO34" s="45"/>
      <c r="CP34" s="45"/>
      <c r="CQ34" s="47"/>
      <c r="CR34" s="48"/>
      <c r="CS34" s="45"/>
      <c r="CT34" s="45"/>
      <c r="CU34" s="45"/>
      <c r="CV34" s="45"/>
      <c r="CW34" s="45"/>
      <c r="CX34" s="45"/>
      <c r="CY34" s="45"/>
      <c r="CZ34" s="45"/>
      <c r="DA34" s="47"/>
      <c r="DB34" s="48"/>
      <c r="DC34" s="45"/>
      <c r="DD34" s="45"/>
      <c r="DE34" s="45"/>
      <c r="DF34" s="45"/>
      <c r="DG34" s="45"/>
      <c r="DH34" s="45"/>
      <c r="DI34" s="45"/>
      <c r="DJ34" s="45"/>
      <c r="DK34" s="49"/>
      <c r="DL34" s="46"/>
      <c r="DM34" s="45"/>
      <c r="DN34" s="45"/>
      <c r="DO34" s="45"/>
      <c r="DP34" s="45"/>
      <c r="DQ34" s="45"/>
      <c r="DR34" s="45"/>
      <c r="DS34" s="45"/>
      <c r="DT34" s="45"/>
      <c r="DU34" s="47"/>
      <c r="DV34" s="48"/>
      <c r="DW34" s="45"/>
      <c r="DX34" s="45"/>
      <c r="DY34" s="45"/>
      <c r="DZ34" s="45"/>
      <c r="EA34" s="45"/>
      <c r="EB34" s="45"/>
      <c r="EC34" s="45"/>
      <c r="ED34" s="45"/>
      <c r="EE34" s="47"/>
      <c r="EF34" s="48"/>
      <c r="EG34" s="45"/>
      <c r="EH34" s="45"/>
      <c r="EI34" s="45"/>
      <c r="EJ34" s="45"/>
      <c r="EK34" s="45"/>
      <c r="EL34" s="45"/>
      <c r="EM34" s="45"/>
      <c r="EN34" s="45"/>
      <c r="EO34" s="47"/>
      <c r="EP34" s="48"/>
      <c r="EQ34" s="45"/>
      <c r="ER34" s="45"/>
      <c r="ES34" s="45"/>
      <c r="ET34" s="45"/>
      <c r="EU34" s="45"/>
      <c r="EV34" s="45"/>
      <c r="EW34" s="45"/>
      <c r="EX34" s="45"/>
      <c r="EY34" s="47"/>
      <c r="EZ34" s="48"/>
      <c r="FA34" s="45"/>
      <c r="FB34" s="45"/>
      <c r="FC34" s="45"/>
      <c r="FD34" s="45"/>
      <c r="FE34" s="45"/>
      <c r="FF34" s="45"/>
      <c r="FG34" s="45"/>
      <c r="FH34" s="45"/>
      <c r="FI34" s="49"/>
      <c r="FJ34" s="46"/>
      <c r="FK34" s="45"/>
      <c r="FL34" s="45"/>
      <c r="FM34" s="45"/>
      <c r="FN34" s="45"/>
      <c r="FO34" s="45"/>
      <c r="FP34" s="45"/>
      <c r="FQ34" s="45"/>
      <c r="FR34" s="45"/>
      <c r="FS34" s="47"/>
      <c r="FT34" s="48"/>
      <c r="FU34" s="45"/>
      <c r="FV34" s="45"/>
      <c r="FW34" s="45"/>
      <c r="FX34" s="45"/>
      <c r="FY34" s="45"/>
      <c r="FZ34" s="45"/>
      <c r="GA34" s="45"/>
      <c r="GB34" s="45"/>
      <c r="GC34" s="47"/>
      <c r="GD34" s="48"/>
      <c r="GE34" s="45"/>
      <c r="GF34" s="45"/>
      <c r="GG34" s="45"/>
      <c r="GH34" s="45"/>
      <c r="GI34" s="45"/>
      <c r="GJ34" s="45"/>
      <c r="GK34" s="45"/>
      <c r="GL34" s="45"/>
      <c r="GM34" s="47"/>
      <c r="GN34" s="48"/>
      <c r="GO34" s="45"/>
      <c r="GP34" s="45"/>
      <c r="GQ34" s="45"/>
      <c r="GR34" s="45"/>
      <c r="GS34" s="45"/>
      <c r="GT34" s="45"/>
      <c r="GU34" s="45"/>
      <c r="GV34" s="45"/>
      <c r="GW34" s="47"/>
      <c r="GX34" s="48"/>
      <c r="GY34" s="45"/>
      <c r="GZ34" s="45"/>
      <c r="HA34" s="45"/>
      <c r="HB34" s="45"/>
      <c r="HC34" s="45"/>
      <c r="HD34" s="45"/>
      <c r="HE34" s="45"/>
      <c r="HF34" s="45"/>
      <c r="HG34" s="49"/>
      <c r="HH34" s="46"/>
      <c r="HI34" s="45"/>
      <c r="HJ34" s="45"/>
      <c r="HK34" s="45"/>
      <c r="HL34" s="45"/>
      <c r="HM34" s="45"/>
      <c r="HN34" s="45"/>
      <c r="HO34" s="45"/>
      <c r="HP34" s="45"/>
      <c r="HQ34" s="47"/>
      <c r="HR34" s="48"/>
      <c r="HS34" s="45"/>
      <c r="HT34" s="45"/>
      <c r="HU34" s="45"/>
      <c r="HV34" s="45"/>
      <c r="HW34" s="45"/>
      <c r="HX34" s="45"/>
      <c r="HY34" s="45"/>
      <c r="HZ34" s="45"/>
      <c r="IA34" s="47"/>
      <c r="IB34" s="48"/>
      <c r="IC34" s="45"/>
      <c r="ID34" s="45"/>
      <c r="IE34" s="45"/>
      <c r="IF34" s="45"/>
      <c r="IG34" s="45"/>
      <c r="IH34" s="45"/>
      <c r="II34" s="45"/>
      <c r="IJ34" s="45"/>
      <c r="IK34" s="47"/>
      <c r="IL34" s="48"/>
      <c r="IM34" s="45"/>
      <c r="IN34" s="45"/>
      <c r="IO34" s="45"/>
      <c r="IP34" s="45"/>
      <c r="IQ34" s="45"/>
      <c r="IR34" s="45"/>
      <c r="IS34" s="45"/>
      <c r="IT34" s="45"/>
      <c r="IU34" s="47"/>
      <c r="IV34" s="48"/>
      <c r="IW34" s="45"/>
      <c r="IX34" s="45"/>
      <c r="IY34" s="45"/>
      <c r="IZ34" s="45"/>
      <c r="JA34" s="45"/>
      <c r="JB34" s="45"/>
      <c r="JC34" s="45"/>
      <c r="JD34" s="45"/>
      <c r="JE34" s="49"/>
      <c r="JF34" s="46"/>
      <c r="JG34" s="45"/>
      <c r="JH34" s="45"/>
      <c r="JI34" s="45"/>
      <c r="JJ34" s="45"/>
      <c r="JK34" s="45"/>
      <c r="JL34" s="45"/>
      <c r="JM34" s="45"/>
      <c r="JN34" s="45"/>
      <c r="JO34" s="47"/>
      <c r="JP34" s="48"/>
      <c r="JQ34" s="45"/>
      <c r="JR34" s="45"/>
      <c r="JS34" s="45"/>
      <c r="JT34" s="45"/>
      <c r="JU34" s="45"/>
      <c r="JV34" s="45"/>
      <c r="JW34" s="45"/>
      <c r="JX34" s="45"/>
      <c r="JY34" s="47"/>
      <c r="JZ34" s="48"/>
      <c r="KA34" s="45"/>
      <c r="KB34" s="45"/>
      <c r="KC34" s="45"/>
      <c r="KD34" s="45"/>
      <c r="KE34" s="45"/>
      <c r="KF34" s="45"/>
      <c r="KG34" s="45"/>
      <c r="KH34" s="45"/>
      <c r="KI34" s="47"/>
      <c r="KJ34" s="48"/>
      <c r="KK34" s="45"/>
      <c r="KL34" s="45"/>
      <c r="KM34" s="45"/>
      <c r="KN34" s="45"/>
      <c r="KO34" s="45"/>
      <c r="KP34" s="45"/>
      <c r="KQ34" s="45"/>
      <c r="KR34" s="45"/>
      <c r="KS34" s="47"/>
      <c r="KT34" s="48"/>
      <c r="KU34" s="45"/>
      <c r="KV34" s="45"/>
      <c r="KW34" s="45"/>
      <c r="KX34" s="45"/>
      <c r="KY34" s="45"/>
      <c r="KZ34" s="45"/>
      <c r="LA34" s="45"/>
      <c r="LB34" s="45"/>
      <c r="LC34" s="49"/>
      <c r="LD34" s="46"/>
      <c r="LE34" s="45"/>
      <c r="LF34" s="45"/>
      <c r="LG34" s="45"/>
      <c r="LH34" s="45"/>
      <c r="LI34" s="45"/>
      <c r="LJ34" s="45"/>
      <c r="LK34" s="45"/>
      <c r="LL34" s="45"/>
      <c r="LM34" s="47"/>
      <c r="LN34" s="48"/>
      <c r="LO34" s="45"/>
      <c r="LP34" s="45"/>
      <c r="LQ34" s="45"/>
      <c r="LR34" s="45"/>
      <c r="LS34" s="45"/>
      <c r="LT34" s="45"/>
      <c r="LU34" s="45"/>
      <c r="LV34" s="45"/>
      <c r="LW34" s="47"/>
      <c r="LX34" s="48"/>
      <c r="LY34" s="45"/>
      <c r="LZ34" s="45"/>
      <c r="MA34" s="45"/>
      <c r="MB34" s="45"/>
      <c r="MC34" s="45"/>
      <c r="MD34" s="45"/>
      <c r="ME34" s="45"/>
      <c r="MF34" s="45"/>
      <c r="MG34" s="47"/>
      <c r="MH34" s="48"/>
      <c r="MI34" s="45"/>
      <c r="MJ34" s="45"/>
      <c r="MK34" s="45"/>
      <c r="ML34" s="45"/>
      <c r="MM34" s="45"/>
      <c r="MN34" s="45"/>
      <c r="MO34" s="45"/>
      <c r="MP34" s="45"/>
      <c r="MQ34" s="47"/>
      <c r="MR34" s="48"/>
      <c r="MS34" s="45"/>
      <c r="MT34" s="45"/>
      <c r="MU34" s="45"/>
      <c r="MV34" s="45"/>
      <c r="MW34" s="45"/>
      <c r="MX34" s="45"/>
      <c r="MY34" s="45"/>
      <c r="MZ34" s="45"/>
      <c r="NA34" s="49"/>
      <c r="NB34" s="46"/>
      <c r="NC34" s="45"/>
      <c r="ND34" s="45"/>
      <c r="NE34" s="45"/>
      <c r="NF34" s="45"/>
      <c r="NG34" s="45"/>
      <c r="NH34" s="45"/>
      <c r="NI34" s="45"/>
      <c r="NJ34" s="45"/>
      <c r="NK34" s="47"/>
      <c r="NL34" s="48"/>
      <c r="NM34" s="45"/>
      <c r="NN34" s="45"/>
      <c r="NO34" s="45"/>
      <c r="NP34" s="45"/>
      <c r="NQ34" s="45"/>
      <c r="NR34" s="45"/>
      <c r="NS34" s="45"/>
      <c r="NT34" s="45"/>
      <c r="NU34" s="47"/>
      <c r="NV34" s="48"/>
      <c r="NW34" s="45"/>
      <c r="NX34" s="45"/>
      <c r="NY34" s="45"/>
      <c r="NZ34" s="45"/>
      <c r="OA34" s="45"/>
      <c r="OB34" s="45"/>
      <c r="OC34" s="45"/>
      <c r="OD34" s="45"/>
      <c r="OE34" s="47"/>
      <c r="OF34" s="48"/>
      <c r="OG34" s="45"/>
      <c r="OH34" s="45"/>
      <c r="OI34" s="45"/>
      <c r="OJ34" s="45"/>
      <c r="OK34" s="45"/>
      <c r="OL34" s="45"/>
      <c r="OM34" s="45"/>
      <c r="ON34" s="45"/>
      <c r="OO34" s="47"/>
      <c r="OP34" s="48"/>
      <c r="OQ34" s="45"/>
      <c r="OR34" s="45"/>
      <c r="OS34" s="45"/>
      <c r="OT34" s="45"/>
      <c r="OU34" s="45"/>
      <c r="OV34" s="45"/>
      <c r="OW34" s="45"/>
      <c r="OX34" s="45"/>
      <c r="OY34" s="49"/>
      <c r="OZ34" s="46"/>
      <c r="PA34" s="45"/>
      <c r="PB34" s="45"/>
      <c r="PC34" s="45"/>
      <c r="PD34" s="45"/>
      <c r="PE34" s="45"/>
      <c r="PF34" s="45"/>
      <c r="PG34" s="45"/>
      <c r="PH34" s="45"/>
      <c r="PI34" s="47"/>
      <c r="PJ34" s="48"/>
      <c r="PK34" s="45"/>
      <c r="PL34" s="45"/>
      <c r="PM34" s="45"/>
      <c r="PN34" s="45"/>
      <c r="PO34" s="45"/>
      <c r="PP34" s="45"/>
      <c r="PQ34" s="45"/>
      <c r="PR34" s="45"/>
      <c r="PS34" s="47"/>
      <c r="PT34" s="48"/>
      <c r="PU34" s="45"/>
      <c r="PV34" s="45"/>
      <c r="PW34" s="45"/>
      <c r="PX34" s="45"/>
      <c r="PY34" s="45"/>
      <c r="PZ34" s="45"/>
      <c r="QA34" s="45"/>
      <c r="QB34" s="45"/>
      <c r="QC34" s="47"/>
      <c r="QD34" s="48"/>
      <c r="QE34" s="45"/>
      <c r="QF34" s="45"/>
      <c r="QG34" s="45"/>
      <c r="QH34" s="45"/>
      <c r="QI34" s="45"/>
      <c r="QJ34" s="45"/>
      <c r="QK34" s="45"/>
      <c r="QL34" s="45"/>
      <c r="QM34" s="47"/>
      <c r="QN34" s="48"/>
      <c r="QO34" s="45"/>
      <c r="QP34" s="45"/>
      <c r="QQ34" s="45"/>
      <c r="QR34" s="45"/>
      <c r="QS34" s="45"/>
      <c r="QT34" s="45"/>
      <c r="QU34" s="45"/>
      <c r="QV34" s="45"/>
      <c r="QW34" s="49"/>
      <c r="QX34" s="46"/>
      <c r="QY34" s="45"/>
      <c r="QZ34" s="45"/>
      <c r="RA34" s="45"/>
      <c r="RB34" s="45"/>
      <c r="RC34" s="45"/>
      <c r="RD34" s="45"/>
      <c r="RE34" s="45"/>
      <c r="RF34" s="45"/>
      <c r="RG34" s="47"/>
      <c r="RH34" s="48"/>
      <c r="RI34" s="45"/>
      <c r="RJ34" s="45"/>
      <c r="RK34" s="45"/>
      <c r="RL34" s="45"/>
      <c r="RM34" s="45"/>
      <c r="RN34" s="45"/>
      <c r="RO34" s="45"/>
      <c r="RP34" s="45"/>
      <c r="RQ34" s="47"/>
      <c r="RR34" s="48"/>
      <c r="RS34" s="45"/>
      <c r="RT34" s="45"/>
      <c r="RU34" s="45"/>
      <c r="RV34" s="45"/>
      <c r="RW34" s="45"/>
      <c r="RX34" s="45"/>
      <c r="RY34" s="45"/>
      <c r="RZ34" s="45"/>
      <c r="SA34" s="47"/>
      <c r="SB34" s="48"/>
      <c r="SC34" s="45"/>
      <c r="SD34" s="45"/>
      <c r="SE34" s="45"/>
      <c r="SF34" s="45"/>
      <c r="SG34" s="45"/>
      <c r="SH34" s="45"/>
      <c r="SI34" s="45"/>
      <c r="SJ34" s="45"/>
      <c r="SK34" s="47"/>
      <c r="SL34" s="48"/>
      <c r="SM34" s="45"/>
      <c r="SN34" s="45"/>
      <c r="SO34" s="45"/>
      <c r="SP34" s="45"/>
      <c r="SQ34" s="45"/>
      <c r="SR34" s="45"/>
      <c r="SS34" s="45"/>
      <c r="ST34" s="45"/>
      <c r="SU34" s="49"/>
      <c r="SV34" s="46"/>
      <c r="SW34" s="45"/>
      <c r="SX34" s="45"/>
      <c r="SY34" s="45"/>
      <c r="SZ34" s="45"/>
      <c r="TA34" s="45"/>
      <c r="TB34" s="45"/>
      <c r="TC34" s="45"/>
      <c r="TD34" s="45"/>
      <c r="TE34" s="47"/>
      <c r="TF34" s="48"/>
      <c r="TG34" s="45"/>
      <c r="TH34" s="45"/>
      <c r="TI34" s="45"/>
      <c r="TJ34" s="45"/>
      <c r="TK34" s="45"/>
      <c r="TL34" s="45"/>
      <c r="TM34" s="45"/>
      <c r="TN34" s="45"/>
      <c r="TO34" s="47"/>
      <c r="TP34" s="48"/>
      <c r="TQ34" s="45"/>
      <c r="TR34" s="45"/>
      <c r="TS34" s="45"/>
      <c r="TT34" s="45"/>
      <c r="TU34" s="45"/>
      <c r="TV34" s="45"/>
      <c r="TW34" s="45"/>
      <c r="TX34" s="45"/>
      <c r="TY34" s="47"/>
      <c r="TZ34" s="48"/>
      <c r="UA34" s="45"/>
      <c r="UB34" s="45"/>
      <c r="UC34" s="45"/>
      <c r="UD34" s="45"/>
      <c r="UE34" s="45"/>
      <c r="UF34" s="45"/>
      <c r="UG34" s="45"/>
      <c r="UH34" s="45"/>
      <c r="UI34" s="47"/>
      <c r="UJ34" s="48"/>
      <c r="UK34" s="45"/>
      <c r="UL34" s="45"/>
      <c r="UM34" s="45"/>
      <c r="UN34" s="45"/>
      <c r="UO34" s="45"/>
      <c r="UP34" s="45"/>
      <c r="UQ34" s="45"/>
      <c r="UR34" s="45"/>
      <c r="US34" s="49"/>
      <c r="UT34" s="46"/>
      <c r="UU34" s="45"/>
      <c r="UV34" s="45"/>
      <c r="UW34" s="45"/>
      <c r="UX34" s="45"/>
      <c r="UY34" s="45"/>
      <c r="UZ34" s="45"/>
      <c r="VA34" s="45"/>
      <c r="VB34" s="45"/>
      <c r="VC34" s="47"/>
      <c r="VD34" s="48"/>
      <c r="VE34" s="45"/>
      <c r="VF34" s="45"/>
      <c r="VG34" s="45"/>
      <c r="VH34" s="45"/>
      <c r="VI34" s="45"/>
      <c r="VJ34" s="45"/>
      <c r="VK34" s="45"/>
      <c r="VL34" s="45"/>
      <c r="VM34" s="47"/>
      <c r="VN34" s="48"/>
      <c r="VO34" s="45"/>
      <c r="VP34" s="45"/>
      <c r="VQ34" s="45"/>
      <c r="VR34" s="45"/>
      <c r="VS34" s="45"/>
      <c r="VT34" s="45"/>
      <c r="VU34" s="45"/>
      <c r="VV34" s="45"/>
      <c r="VW34" s="47"/>
      <c r="VX34" s="48"/>
      <c r="VY34" s="45"/>
      <c r="VZ34" s="45"/>
      <c r="WA34" s="45"/>
      <c r="WB34" s="45"/>
      <c r="WC34" s="45"/>
      <c r="WD34" s="45"/>
      <c r="WE34" s="45"/>
      <c r="WF34" s="45"/>
      <c r="WG34" s="47"/>
      <c r="WH34" s="48"/>
      <c r="WI34" s="45"/>
      <c r="WJ34" s="45"/>
      <c r="WK34" s="45"/>
      <c r="WL34" s="45"/>
      <c r="WM34" s="45"/>
      <c r="WN34" s="45"/>
      <c r="WO34" s="45"/>
      <c r="WP34" s="45"/>
      <c r="WQ34" s="49"/>
      <c r="WR34" s="46"/>
      <c r="WS34" s="45"/>
      <c r="WT34" s="45"/>
      <c r="WU34" s="45"/>
      <c r="WV34" s="45"/>
      <c r="WW34" s="45"/>
      <c r="WX34" s="45"/>
      <c r="WY34" s="45"/>
      <c r="WZ34" s="45"/>
      <c r="XA34" s="47"/>
      <c r="XB34" s="48"/>
      <c r="XC34" s="45"/>
      <c r="XD34" s="45"/>
      <c r="XE34" s="45"/>
      <c r="XF34" s="45"/>
      <c r="XG34" s="45"/>
      <c r="XH34" s="45"/>
      <c r="XI34" s="45"/>
      <c r="XJ34" s="45"/>
      <c r="XK34" s="47"/>
      <c r="XL34" s="48"/>
      <c r="XM34" s="45"/>
      <c r="XN34" s="45"/>
      <c r="XO34" s="45"/>
      <c r="XP34" s="45"/>
      <c r="XQ34" s="45"/>
      <c r="XR34" s="45"/>
      <c r="XS34" s="45"/>
      <c r="XT34" s="45"/>
      <c r="XU34" s="47"/>
      <c r="XV34" s="48"/>
      <c r="XW34" s="45"/>
      <c r="XX34" s="45"/>
      <c r="XY34" s="45"/>
      <c r="XZ34" s="45"/>
      <c r="YA34" s="45"/>
      <c r="YB34" s="45"/>
      <c r="YC34" s="45"/>
      <c r="YD34" s="45"/>
      <c r="YE34" s="47"/>
      <c r="YF34" s="48"/>
      <c r="YG34" s="45"/>
      <c r="YH34" s="45"/>
      <c r="YI34" s="45"/>
      <c r="YJ34" s="45"/>
      <c r="YK34" s="45"/>
      <c r="YL34" s="45"/>
      <c r="YM34" s="45"/>
      <c r="YN34" s="45"/>
      <c r="YO34" s="49"/>
      <c r="YP34" s="48"/>
      <c r="YQ34" s="45"/>
      <c r="YR34" s="45"/>
      <c r="YS34" s="45"/>
      <c r="YT34" s="45"/>
      <c r="YU34" s="45"/>
      <c r="YV34" s="45"/>
      <c r="YW34" s="45"/>
      <c r="YX34" s="45"/>
      <c r="YY34" s="47"/>
      <c r="YZ34" s="48"/>
      <c r="ZA34" s="45"/>
      <c r="ZB34" s="45"/>
      <c r="ZC34" s="45"/>
      <c r="ZD34" s="45"/>
      <c r="ZE34" s="45"/>
      <c r="ZF34" s="45"/>
      <c r="ZG34" s="45"/>
      <c r="ZH34" s="45"/>
      <c r="ZI34" s="47"/>
      <c r="ZJ34" s="48"/>
      <c r="ZK34" s="45"/>
      <c r="ZL34" s="45"/>
      <c r="ZM34" s="45"/>
      <c r="ZN34" s="45"/>
      <c r="ZO34" s="45"/>
      <c r="ZP34" s="45"/>
      <c r="ZQ34" s="45"/>
      <c r="ZR34" s="45"/>
      <c r="ZS34" s="47"/>
      <c r="ZT34" s="48"/>
      <c r="ZU34" s="45"/>
      <c r="ZV34" s="45"/>
      <c r="ZW34" s="45"/>
      <c r="ZX34" s="45"/>
      <c r="ZY34" s="45"/>
      <c r="ZZ34" s="45"/>
      <c r="AAA34" s="45"/>
      <c r="AAB34" s="45"/>
      <c r="AAC34" s="47"/>
      <c r="AAD34" s="48"/>
      <c r="AAE34" s="45"/>
      <c r="AAF34" s="45"/>
      <c r="AAG34" s="45"/>
      <c r="AAH34" s="45"/>
      <c r="AAI34" s="45"/>
      <c r="AAJ34" s="45"/>
      <c r="AAK34" s="45"/>
      <c r="AAL34" s="45"/>
      <c r="AAM34" s="4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213">
        <v>15</v>
      </c>
      <c r="B35" s="198" t="s">
        <v>67</v>
      </c>
      <c r="C35" s="201" t="s">
        <v>106</v>
      </c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202"/>
      <c r="Y35" s="202"/>
      <c r="Z35" s="202"/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  <c r="AM35" s="202"/>
      <c r="AN35" s="202"/>
      <c r="AO35" s="202"/>
      <c r="AP35" s="202"/>
      <c r="AQ35" s="202"/>
      <c r="AR35" s="202"/>
      <c r="AS35" s="202"/>
      <c r="AT35" s="202"/>
      <c r="AU35" s="202"/>
      <c r="AV35" s="202"/>
      <c r="AW35" s="202"/>
      <c r="AX35" s="202"/>
      <c r="AY35" s="202"/>
      <c r="AZ35" s="202"/>
      <c r="BA35" s="202"/>
      <c r="BB35" s="202"/>
      <c r="BC35" s="202"/>
      <c r="BD35" s="202"/>
      <c r="BE35" s="203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213"/>
      <c r="B36" s="199"/>
      <c r="C36" s="201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2"/>
      <c r="BE36" s="203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213"/>
      <c r="B37" s="200"/>
      <c r="C37" s="201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2"/>
      <c r="AW37" s="202"/>
      <c r="AX37" s="202"/>
      <c r="AY37" s="202"/>
      <c r="AZ37" s="202"/>
      <c r="BA37" s="202"/>
      <c r="BB37" s="202"/>
      <c r="BC37" s="202"/>
      <c r="BD37" s="202"/>
      <c r="BE37" s="203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213">
        <v>14</v>
      </c>
      <c r="B38" s="198" t="s">
        <v>81</v>
      </c>
      <c r="C38" s="201" t="s">
        <v>105</v>
      </c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2"/>
      <c r="AE38" s="202"/>
      <c r="AF38" s="202"/>
      <c r="AG38" s="202"/>
      <c r="AH38" s="202"/>
      <c r="AI38" s="202"/>
      <c r="AJ38" s="202"/>
      <c r="AK38" s="202"/>
      <c r="AL38" s="202"/>
      <c r="AM38" s="202"/>
      <c r="AN38" s="202"/>
      <c r="AO38" s="202"/>
      <c r="AP38" s="202"/>
      <c r="AQ38" s="202"/>
      <c r="AR38" s="202"/>
      <c r="AS38" s="202"/>
      <c r="AT38" s="202"/>
      <c r="AU38" s="202"/>
      <c r="AV38" s="202"/>
      <c r="AW38" s="202"/>
      <c r="AX38" s="202"/>
      <c r="AY38" s="202"/>
      <c r="AZ38" s="202"/>
      <c r="BA38" s="202"/>
      <c r="BB38" s="202"/>
      <c r="BC38" s="202"/>
      <c r="BD38" s="202"/>
      <c r="BE38" s="203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213"/>
      <c r="B39" s="199"/>
      <c r="C39" s="201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202"/>
      <c r="P39" s="202"/>
      <c r="Q39" s="202"/>
      <c r="R39" s="202"/>
      <c r="S39" s="202"/>
      <c r="T39" s="202"/>
      <c r="U39" s="202"/>
      <c r="V39" s="202"/>
      <c r="W39" s="202"/>
      <c r="X39" s="202"/>
      <c r="Y39" s="202"/>
      <c r="Z39" s="202"/>
      <c r="AA39" s="202"/>
      <c r="AB39" s="202"/>
      <c r="AC39" s="202"/>
      <c r="AD39" s="202"/>
      <c r="AE39" s="202"/>
      <c r="AF39" s="202"/>
      <c r="AG39" s="202"/>
      <c r="AH39" s="202"/>
      <c r="AI39" s="202"/>
      <c r="AJ39" s="202"/>
      <c r="AK39" s="202"/>
      <c r="AL39" s="202"/>
      <c r="AM39" s="202"/>
      <c r="AN39" s="202"/>
      <c r="AO39" s="202"/>
      <c r="AP39" s="202"/>
      <c r="AQ39" s="202"/>
      <c r="AR39" s="202"/>
      <c r="AS39" s="202"/>
      <c r="AT39" s="202"/>
      <c r="AU39" s="202"/>
      <c r="AV39" s="202"/>
      <c r="AW39" s="202"/>
      <c r="AX39" s="202"/>
      <c r="AY39" s="202"/>
      <c r="AZ39" s="202"/>
      <c r="BA39" s="202"/>
      <c r="BB39" s="202"/>
      <c r="BC39" s="202"/>
      <c r="BD39" s="202"/>
      <c r="BE39" s="203"/>
      <c r="BF39" s="176">
        <v>40857</v>
      </c>
      <c r="BG39" s="177"/>
      <c r="BH39" s="177"/>
      <c r="BI39" s="177"/>
      <c r="BJ39" s="177"/>
      <c r="BK39" s="177"/>
      <c r="BL39" s="177"/>
      <c r="BM39" s="177"/>
      <c r="BN39" s="177"/>
      <c r="BO39" s="177"/>
      <c r="BP39" s="177"/>
      <c r="BQ39" s="177"/>
      <c r="BR39" s="177"/>
      <c r="BS39" s="177"/>
      <c r="BT39" s="177"/>
      <c r="BU39" s="177"/>
      <c r="BV39" s="177"/>
      <c r="BW39" s="177"/>
      <c r="BX39" s="177"/>
      <c r="BY39" s="177"/>
      <c r="BZ39" s="177"/>
      <c r="CA39" s="177"/>
      <c r="CB39" s="177"/>
      <c r="CC39" s="177"/>
      <c r="CD39" s="177"/>
      <c r="CE39" s="177"/>
      <c r="CF39" s="177"/>
      <c r="CG39" s="177"/>
      <c r="CH39" s="177"/>
      <c r="CI39" s="177"/>
      <c r="CJ39" s="177"/>
      <c r="CK39" s="177"/>
      <c r="CL39" s="177"/>
      <c r="CM39" s="177"/>
      <c r="CN39" s="177"/>
      <c r="CO39" s="177"/>
      <c r="CP39" s="177"/>
      <c r="CQ39" s="177"/>
      <c r="CR39" s="177"/>
      <c r="CS39" s="177"/>
      <c r="CT39" s="177"/>
      <c r="CU39" s="177"/>
      <c r="CV39" s="177"/>
      <c r="CW39" s="177"/>
      <c r="CX39" s="177"/>
      <c r="CY39" s="177"/>
      <c r="CZ39" s="177"/>
      <c r="DA39" s="177"/>
      <c r="DB39" s="177"/>
      <c r="DC39" s="177"/>
      <c r="DD39" s="177"/>
      <c r="DE39" s="177"/>
      <c r="DF39" s="177"/>
      <c r="DG39" s="177"/>
      <c r="DH39" s="177"/>
      <c r="DI39" s="177"/>
      <c r="DJ39" s="177"/>
      <c r="DK39" s="177"/>
      <c r="DL39" s="177"/>
      <c r="DM39" s="177"/>
      <c r="DN39" s="177"/>
      <c r="DO39" s="177"/>
      <c r="DP39" s="177"/>
      <c r="DQ39" s="177"/>
      <c r="DR39" s="177"/>
      <c r="DS39" s="177"/>
      <c r="DT39" s="177"/>
      <c r="DU39" s="177"/>
      <c r="DV39" s="177"/>
      <c r="DW39" s="177"/>
      <c r="DX39" s="177"/>
      <c r="DY39" s="177"/>
      <c r="DZ39" s="177"/>
      <c r="EA39" s="177"/>
      <c r="EB39" s="177"/>
      <c r="EC39" s="177"/>
      <c r="ED39" s="177"/>
      <c r="EE39" s="177"/>
      <c r="EF39" s="177"/>
      <c r="EG39" s="177"/>
      <c r="EH39" s="177"/>
      <c r="EI39" s="177"/>
      <c r="EJ39" s="177"/>
      <c r="EK39" s="177"/>
      <c r="EL39" s="177"/>
      <c r="EM39" s="177"/>
      <c r="EN39" s="177"/>
      <c r="EO39" s="177"/>
      <c r="EP39" s="177"/>
      <c r="EQ39" s="177"/>
      <c r="ER39" s="177"/>
      <c r="ES39" s="177"/>
      <c r="ET39" s="177"/>
      <c r="EU39" s="177"/>
      <c r="EV39" s="177"/>
      <c r="EW39" s="177"/>
      <c r="EX39" s="177"/>
      <c r="EY39" s="177"/>
      <c r="EZ39" s="177"/>
      <c r="FA39" s="177"/>
      <c r="FB39" s="177"/>
      <c r="FC39" s="177"/>
      <c r="FD39" s="177"/>
      <c r="FE39" s="177"/>
      <c r="FF39" s="177"/>
      <c r="FG39" s="177"/>
      <c r="FH39" s="177"/>
      <c r="FI39" s="177"/>
      <c r="FJ39" s="177"/>
      <c r="FK39" s="177"/>
      <c r="FL39" s="177"/>
      <c r="FM39" s="177"/>
      <c r="FN39" s="177"/>
      <c r="FO39" s="177"/>
      <c r="FP39" s="177"/>
      <c r="FQ39" s="177"/>
      <c r="FR39" s="177"/>
      <c r="FS39" s="177"/>
      <c r="FT39" s="177"/>
      <c r="FU39" s="177"/>
      <c r="FV39" s="177"/>
      <c r="FW39" s="177"/>
      <c r="FX39" s="177"/>
      <c r="FY39" s="177"/>
      <c r="FZ39" s="177"/>
      <c r="GA39" s="177"/>
      <c r="GB39" s="177"/>
      <c r="GC39" s="177"/>
      <c r="GD39" s="177"/>
      <c r="GE39" s="177"/>
      <c r="GF39" s="177"/>
      <c r="GG39" s="177"/>
      <c r="GH39" s="177"/>
      <c r="GI39" s="177"/>
      <c r="GJ39" s="177"/>
      <c r="GK39" s="177"/>
      <c r="GL39" s="177"/>
      <c r="GM39" s="177"/>
      <c r="GN39" s="177"/>
      <c r="GO39" s="177"/>
      <c r="GP39" s="177"/>
      <c r="GQ39" s="177"/>
      <c r="GR39" s="177"/>
      <c r="GS39" s="177"/>
      <c r="GT39" s="177"/>
      <c r="GU39" s="177"/>
      <c r="GV39" s="177"/>
      <c r="GW39" s="177"/>
      <c r="GX39" s="177"/>
      <c r="GY39" s="177"/>
      <c r="GZ39" s="177"/>
      <c r="HA39" s="177"/>
      <c r="HB39" s="177"/>
      <c r="HC39" s="177"/>
      <c r="HD39" s="177"/>
      <c r="HE39" s="177"/>
      <c r="HF39" s="177"/>
      <c r="HG39" s="177"/>
      <c r="HH39" s="177"/>
      <c r="HI39" s="177"/>
      <c r="HJ39" s="177"/>
      <c r="HK39" s="177"/>
      <c r="HL39" s="177"/>
      <c r="HM39" s="177"/>
      <c r="HN39" s="177"/>
      <c r="HO39" s="177"/>
      <c r="HP39" s="177"/>
      <c r="HQ39" s="177"/>
      <c r="HR39" s="177"/>
      <c r="HS39" s="177"/>
      <c r="HT39" s="177"/>
      <c r="HU39" s="177"/>
      <c r="HV39" s="177"/>
      <c r="HW39" s="177"/>
      <c r="HX39" s="177"/>
      <c r="HY39" s="177"/>
      <c r="HZ39" s="177"/>
      <c r="IA39" s="177"/>
      <c r="IB39" s="177"/>
      <c r="IC39" s="177"/>
      <c r="ID39" s="177"/>
      <c r="IE39" s="177"/>
      <c r="IF39" s="177"/>
      <c r="IG39" s="177"/>
      <c r="IH39" s="177"/>
      <c r="II39" s="177"/>
      <c r="IJ39" s="177"/>
      <c r="IK39" s="177"/>
      <c r="IL39" s="177"/>
      <c r="IM39" s="177"/>
      <c r="IN39" s="177"/>
      <c r="IO39" s="177"/>
      <c r="IP39" s="177"/>
      <c r="IQ39" s="177"/>
      <c r="IR39" s="177"/>
      <c r="IS39" s="177"/>
      <c r="IT39" s="177"/>
      <c r="IU39" s="177"/>
      <c r="IV39" s="177"/>
      <c r="IW39" s="177"/>
      <c r="IX39" s="177"/>
      <c r="IY39" s="177"/>
      <c r="IZ39" s="177"/>
      <c r="JA39" s="177"/>
      <c r="JB39" s="177"/>
      <c r="JC39" s="177"/>
      <c r="JD39" s="177"/>
      <c r="JE39" s="177"/>
      <c r="JF39" s="177"/>
      <c r="JG39" s="177"/>
      <c r="JH39" s="177"/>
      <c r="JI39" s="177"/>
      <c r="JJ39" s="177"/>
      <c r="JK39" s="177"/>
      <c r="JL39" s="177"/>
      <c r="JM39" s="177"/>
      <c r="JN39" s="177"/>
      <c r="JO39" s="177"/>
      <c r="JP39" s="177"/>
      <c r="JQ39" s="177"/>
      <c r="JR39" s="177"/>
      <c r="JS39" s="177"/>
      <c r="JT39" s="177"/>
      <c r="JU39" s="177"/>
      <c r="JV39" s="177"/>
      <c r="JW39" s="177"/>
      <c r="JX39" s="177"/>
      <c r="JY39" s="177"/>
      <c r="JZ39" s="177"/>
      <c r="KA39" s="177"/>
      <c r="KB39" s="177"/>
      <c r="KC39" s="177"/>
      <c r="KD39" s="177"/>
      <c r="KE39" s="177"/>
      <c r="KF39" s="177"/>
      <c r="KG39" s="177"/>
      <c r="KH39" s="177"/>
      <c r="KI39" s="177"/>
      <c r="KJ39" s="177"/>
      <c r="KK39" s="177"/>
      <c r="KL39" s="177"/>
      <c r="KM39" s="177"/>
      <c r="KN39" s="177"/>
      <c r="KO39" s="177"/>
      <c r="KP39" s="177"/>
      <c r="KQ39" s="177"/>
      <c r="KR39" s="177"/>
      <c r="KS39" s="177"/>
      <c r="KT39" s="177"/>
      <c r="KU39" s="177"/>
      <c r="KV39" s="177"/>
      <c r="KW39" s="177"/>
      <c r="KX39" s="177"/>
      <c r="KY39" s="177"/>
      <c r="KZ39" s="177"/>
      <c r="LA39" s="177"/>
      <c r="LB39" s="177"/>
      <c r="LC39" s="177"/>
      <c r="LD39" s="177"/>
      <c r="LE39" s="177"/>
      <c r="LF39" s="177"/>
      <c r="LG39" s="177"/>
      <c r="LH39" s="177"/>
      <c r="LI39" s="177"/>
      <c r="LJ39" s="177"/>
      <c r="LK39" s="177"/>
      <c r="LL39" s="177"/>
      <c r="LM39" s="177"/>
      <c r="LN39" s="177"/>
      <c r="LO39" s="177"/>
      <c r="LP39" s="177"/>
      <c r="LQ39" s="177"/>
      <c r="LR39" s="177"/>
      <c r="LS39" s="177"/>
      <c r="LT39" s="177"/>
      <c r="LU39" s="177"/>
      <c r="LV39" s="177"/>
      <c r="LW39" s="177"/>
      <c r="LX39" s="177"/>
      <c r="LY39" s="177"/>
      <c r="LZ39" s="177"/>
      <c r="MA39" s="177"/>
      <c r="MB39" s="177"/>
      <c r="MC39" s="177"/>
      <c r="MD39" s="177"/>
      <c r="ME39" s="177"/>
      <c r="MF39" s="177"/>
      <c r="MG39" s="177"/>
      <c r="MH39" s="177"/>
      <c r="MI39" s="177"/>
      <c r="MJ39" s="177"/>
      <c r="MK39" s="177"/>
      <c r="ML39" s="177"/>
      <c r="MM39" s="177"/>
      <c r="MN39" s="177"/>
      <c r="MO39" s="177"/>
      <c r="MP39" s="177"/>
      <c r="MQ39" s="177"/>
      <c r="MR39" s="177"/>
      <c r="MS39" s="177"/>
      <c r="MT39" s="177"/>
      <c r="MU39" s="177"/>
      <c r="MV39" s="177"/>
      <c r="MW39" s="177"/>
      <c r="MX39" s="177"/>
      <c r="MY39" s="177"/>
      <c r="MZ39" s="177"/>
      <c r="NA39" s="177"/>
      <c r="NB39" s="177"/>
      <c r="NC39" s="177"/>
      <c r="ND39" s="177"/>
      <c r="NE39" s="177"/>
      <c r="NF39" s="177"/>
      <c r="NG39" s="177"/>
      <c r="NH39" s="177"/>
      <c r="NI39" s="177"/>
      <c r="NJ39" s="177"/>
      <c r="NK39" s="177"/>
      <c r="NL39" s="177"/>
      <c r="NM39" s="177"/>
      <c r="NN39" s="177"/>
      <c r="NO39" s="177"/>
      <c r="NP39" s="177"/>
      <c r="NQ39" s="177"/>
      <c r="NR39" s="177"/>
      <c r="NS39" s="177"/>
      <c r="NT39" s="177"/>
      <c r="NU39" s="178"/>
      <c r="NV39" s="60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213"/>
      <c r="B40" s="200"/>
      <c r="C40" s="201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2"/>
      <c r="AE40" s="202"/>
      <c r="AF40" s="202"/>
      <c r="AG40" s="202"/>
      <c r="AH40" s="202"/>
      <c r="AI40" s="202"/>
      <c r="AJ40" s="202"/>
      <c r="AK40" s="202"/>
      <c r="AL40" s="202"/>
      <c r="AM40" s="202"/>
      <c r="AN40" s="202"/>
      <c r="AO40" s="202"/>
      <c r="AP40" s="202"/>
      <c r="AQ40" s="202"/>
      <c r="AR40" s="202"/>
      <c r="AS40" s="202"/>
      <c r="AT40" s="202"/>
      <c r="AU40" s="202"/>
      <c r="AV40" s="202"/>
      <c r="AW40" s="202"/>
      <c r="AX40" s="202"/>
      <c r="AY40" s="202"/>
      <c r="AZ40" s="202"/>
      <c r="BA40" s="202"/>
      <c r="BB40" s="202"/>
      <c r="BC40" s="202"/>
      <c r="BD40" s="202"/>
      <c r="BE40" s="203"/>
      <c r="BF40" s="15">
        <v>1</v>
      </c>
      <c r="BG40" s="35">
        <v>1</v>
      </c>
      <c r="BH40" s="35">
        <v>1</v>
      </c>
      <c r="BI40" s="35">
        <v>1</v>
      </c>
      <c r="BJ40" s="35">
        <v>1</v>
      </c>
      <c r="BK40" s="35">
        <v>1</v>
      </c>
      <c r="BL40" s="35">
        <v>1</v>
      </c>
      <c r="BM40" s="35">
        <v>1</v>
      </c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213">
        <v>13</v>
      </c>
      <c r="B41" s="198" t="s">
        <v>94</v>
      </c>
      <c r="C41" s="201" t="s">
        <v>82</v>
      </c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  <c r="AL41" s="202"/>
      <c r="AM41" s="202"/>
      <c r="AN41" s="202"/>
      <c r="AO41" s="202"/>
      <c r="AP41" s="202"/>
      <c r="AQ41" s="202"/>
      <c r="AR41" s="202"/>
      <c r="AS41" s="202"/>
      <c r="AT41" s="202"/>
      <c r="AU41" s="202"/>
      <c r="AV41" s="202"/>
      <c r="AW41" s="202"/>
      <c r="AX41" s="202"/>
      <c r="AY41" s="202"/>
      <c r="AZ41" s="202"/>
      <c r="BA41" s="202"/>
      <c r="BB41" s="202"/>
      <c r="BC41" s="202"/>
      <c r="BD41" s="202"/>
      <c r="BE41" s="203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66" customFormat="1" ht="9.75" customHeight="1">
      <c r="A42" s="213"/>
      <c r="B42" s="199"/>
      <c r="C42" s="201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2"/>
      <c r="AE42" s="202"/>
      <c r="AF42" s="202"/>
      <c r="AG42" s="202"/>
      <c r="AH42" s="202"/>
      <c r="AI42" s="202"/>
      <c r="AJ42" s="202"/>
      <c r="AK42" s="202"/>
      <c r="AL42" s="202"/>
      <c r="AM42" s="202"/>
      <c r="AN42" s="202"/>
      <c r="AO42" s="202"/>
      <c r="AP42" s="202"/>
      <c r="AQ42" s="202"/>
      <c r="AR42" s="202"/>
      <c r="AS42" s="202"/>
      <c r="AT42" s="202"/>
      <c r="AU42" s="202"/>
      <c r="AV42" s="202"/>
      <c r="AW42" s="202"/>
      <c r="AX42" s="202"/>
      <c r="AY42" s="202"/>
      <c r="AZ42" s="202"/>
      <c r="BA42" s="202"/>
      <c r="BB42" s="202"/>
      <c r="BC42" s="202"/>
      <c r="BD42" s="202"/>
      <c r="BE42" s="203"/>
      <c r="BF42" s="59"/>
      <c r="BG42" s="60"/>
      <c r="BH42" s="60"/>
      <c r="BI42" s="60"/>
      <c r="BJ42" s="60"/>
      <c r="BK42" s="60"/>
      <c r="BL42" s="60"/>
      <c r="BM42" s="60"/>
      <c r="BN42" s="61"/>
      <c r="BO42" s="60"/>
      <c r="BP42" s="60"/>
      <c r="BQ42" s="60"/>
      <c r="BR42" s="60"/>
      <c r="BS42" s="60"/>
      <c r="BT42" s="60"/>
      <c r="BU42" s="60"/>
      <c r="BV42" s="60"/>
      <c r="BW42" s="62"/>
      <c r="BX42" s="63"/>
      <c r="BY42" s="60"/>
      <c r="BZ42" s="60"/>
      <c r="CA42" s="60"/>
      <c r="CB42" s="60"/>
      <c r="CC42" s="60"/>
      <c r="CD42" s="60"/>
      <c r="CE42" s="60"/>
      <c r="CF42" s="60"/>
      <c r="CG42" s="62"/>
      <c r="CH42" s="63"/>
      <c r="CI42" s="60"/>
      <c r="CJ42" s="60"/>
      <c r="CK42" s="60"/>
      <c r="CL42" s="60"/>
      <c r="CM42" s="60"/>
      <c r="CN42" s="60"/>
      <c r="CO42" s="60"/>
      <c r="CP42" s="60"/>
      <c r="CQ42" s="62"/>
      <c r="CR42" s="63"/>
      <c r="CS42" s="60"/>
      <c r="CT42" s="60"/>
      <c r="CU42" s="60"/>
      <c r="CV42" s="60"/>
      <c r="CW42" s="60"/>
      <c r="CX42" s="60"/>
      <c r="CY42" s="60"/>
      <c r="CZ42" s="60"/>
      <c r="DA42" s="62"/>
      <c r="DB42" s="63"/>
      <c r="DC42" s="60"/>
      <c r="DD42" s="60"/>
      <c r="DE42" s="60"/>
      <c r="DF42" s="60"/>
      <c r="DG42" s="60"/>
      <c r="DH42" s="60"/>
      <c r="DI42" s="60"/>
      <c r="DJ42" s="60"/>
      <c r="DK42" s="64"/>
      <c r="DL42" s="61"/>
      <c r="DM42" s="60"/>
      <c r="DN42" s="60"/>
      <c r="DO42" s="60"/>
      <c r="DP42" s="60"/>
      <c r="DQ42" s="60"/>
      <c r="DR42" s="60"/>
      <c r="DS42" s="60"/>
      <c r="DT42" s="60"/>
      <c r="DU42" s="62"/>
      <c r="DV42" s="63"/>
      <c r="DW42" s="60"/>
      <c r="DX42" s="60"/>
      <c r="DY42" s="60"/>
      <c r="DZ42" s="60"/>
      <c r="EA42" s="60"/>
      <c r="EB42" s="60"/>
      <c r="EC42" s="60"/>
      <c r="ED42" s="60"/>
      <c r="EE42" s="62"/>
      <c r="EF42" s="63"/>
      <c r="EG42" s="60"/>
      <c r="EH42" s="60"/>
      <c r="EI42" s="60"/>
      <c r="EJ42" s="60"/>
      <c r="EK42" s="60"/>
      <c r="EL42" s="60"/>
      <c r="EM42" s="60"/>
      <c r="EN42" s="60"/>
      <c r="EO42" s="62"/>
      <c r="EP42" s="63"/>
      <c r="EQ42" s="60"/>
      <c r="ER42" s="60"/>
      <c r="ES42" s="60"/>
      <c r="ET42" s="60"/>
      <c r="EU42" s="60"/>
      <c r="EV42" s="60"/>
      <c r="EW42" s="60"/>
      <c r="EX42" s="60"/>
      <c r="EY42" s="62"/>
      <c r="EZ42" s="63"/>
      <c r="FA42" s="60"/>
      <c r="FB42" s="60"/>
      <c r="FC42" s="60"/>
      <c r="FD42" s="60"/>
      <c r="FE42" s="60"/>
      <c r="FF42" s="60"/>
      <c r="FG42" s="60"/>
      <c r="FH42" s="60"/>
      <c r="FI42" s="64"/>
      <c r="FJ42" s="61"/>
      <c r="FK42" s="60"/>
      <c r="FL42" s="60"/>
      <c r="FM42" s="60"/>
      <c r="FN42" s="60"/>
      <c r="FO42" s="60"/>
      <c r="FP42" s="60"/>
      <c r="FQ42" s="60"/>
      <c r="FR42" s="60"/>
      <c r="FS42" s="62"/>
      <c r="FT42" s="63"/>
      <c r="FU42" s="60"/>
      <c r="FV42" s="60"/>
      <c r="FW42" s="60"/>
      <c r="FX42" s="60"/>
      <c r="FY42" s="60"/>
      <c r="FZ42" s="60"/>
      <c r="GA42" s="60"/>
      <c r="GB42" s="60"/>
      <c r="GC42" s="62"/>
      <c r="GD42" s="63"/>
      <c r="GE42" s="60"/>
      <c r="GF42" s="60"/>
      <c r="GG42" s="60"/>
      <c r="GH42" s="60"/>
      <c r="GI42" s="60"/>
      <c r="GJ42" s="60"/>
      <c r="GK42" s="60"/>
      <c r="GL42" s="60"/>
      <c r="GM42" s="62"/>
      <c r="GN42" s="63"/>
      <c r="GO42" s="60"/>
      <c r="GP42" s="60"/>
      <c r="GQ42" s="60"/>
      <c r="GR42" s="60"/>
      <c r="GS42" s="60"/>
      <c r="GT42" s="60"/>
      <c r="GU42" s="60"/>
      <c r="GV42" s="60"/>
      <c r="GW42" s="62"/>
      <c r="GX42" s="63"/>
      <c r="GY42" s="60"/>
      <c r="GZ42" s="60"/>
      <c r="HA42" s="60"/>
      <c r="HB42" s="60"/>
      <c r="HC42" s="60"/>
      <c r="HD42" s="60"/>
      <c r="HE42" s="60"/>
      <c r="HF42" s="60"/>
      <c r="HG42" s="64"/>
      <c r="HH42" s="61"/>
      <c r="HI42" s="60"/>
      <c r="HJ42" s="60"/>
      <c r="HK42" s="60"/>
      <c r="HL42" s="60"/>
      <c r="HM42" s="60"/>
      <c r="HN42" s="60"/>
      <c r="HO42" s="60"/>
      <c r="HP42" s="60"/>
      <c r="HQ42" s="62"/>
      <c r="HR42" s="63"/>
      <c r="HS42" s="60"/>
      <c r="HT42" s="60"/>
      <c r="HU42" s="60"/>
      <c r="HV42" s="60"/>
      <c r="HW42" s="60"/>
      <c r="HX42" s="60"/>
      <c r="HY42" s="60"/>
      <c r="HZ42" s="60"/>
      <c r="IA42" s="62"/>
      <c r="IB42" s="63"/>
      <c r="IC42" s="60"/>
      <c r="ID42" s="60"/>
      <c r="IE42" s="60"/>
      <c r="IF42" s="60"/>
      <c r="IG42" s="60"/>
      <c r="IH42" s="60"/>
      <c r="II42" s="60"/>
      <c r="IJ42" s="60"/>
      <c r="IK42" s="62"/>
      <c r="IL42" s="63"/>
      <c r="IM42" s="60"/>
      <c r="IN42" s="60"/>
      <c r="IO42" s="60"/>
      <c r="IP42" s="60"/>
      <c r="IQ42" s="60"/>
      <c r="IR42" s="60"/>
      <c r="IS42" s="60"/>
      <c r="IT42" s="60"/>
      <c r="IU42" s="62"/>
      <c r="IV42" s="63"/>
      <c r="IW42" s="60"/>
      <c r="IX42" s="60"/>
      <c r="IY42" s="60"/>
      <c r="IZ42" s="60"/>
      <c r="JA42" s="60"/>
      <c r="JB42" s="60"/>
      <c r="JC42" s="60"/>
      <c r="JD42" s="60"/>
      <c r="JE42" s="64"/>
      <c r="JF42" s="61"/>
      <c r="JG42" s="60"/>
      <c r="JH42" s="60"/>
      <c r="JI42" s="60"/>
      <c r="JJ42" s="60"/>
      <c r="JK42" s="60"/>
      <c r="JL42" s="60"/>
      <c r="JM42" s="60"/>
      <c r="JN42" s="60"/>
      <c r="JO42" s="62"/>
      <c r="JP42" s="63"/>
      <c r="JQ42" s="60"/>
      <c r="JR42" s="60"/>
      <c r="JS42" s="60"/>
      <c r="JT42" s="60"/>
      <c r="JU42" s="60"/>
      <c r="JV42" s="60"/>
      <c r="JW42" s="60"/>
      <c r="JX42" s="60"/>
      <c r="JY42" s="62"/>
      <c r="JZ42" s="63"/>
      <c r="KA42" s="60"/>
      <c r="KB42" s="60"/>
      <c r="KC42" s="60"/>
      <c r="KD42" s="60"/>
      <c r="KE42" s="60"/>
      <c r="KF42" s="60"/>
      <c r="KG42" s="60"/>
      <c r="KH42" s="60"/>
      <c r="KI42" s="62"/>
      <c r="KJ42" s="63"/>
      <c r="KK42" s="60"/>
      <c r="KL42" s="60"/>
      <c r="KM42" s="60"/>
      <c r="KN42" s="60"/>
      <c r="KO42" s="60"/>
      <c r="KP42" s="60"/>
      <c r="KQ42" s="60"/>
      <c r="KR42" s="60"/>
      <c r="KS42" s="62"/>
      <c r="KT42" s="63"/>
      <c r="KU42" s="60"/>
      <c r="KV42" s="60"/>
      <c r="KW42" s="60"/>
      <c r="KX42" s="60"/>
      <c r="KY42" s="60"/>
      <c r="KZ42" s="60"/>
      <c r="LA42" s="60"/>
      <c r="LB42" s="60"/>
      <c r="LC42" s="64"/>
      <c r="LD42" s="61"/>
      <c r="LE42" s="60"/>
      <c r="LF42" s="60"/>
      <c r="LG42" s="60"/>
      <c r="LH42" s="60"/>
      <c r="LI42" s="60"/>
      <c r="LJ42" s="60"/>
      <c r="LK42" s="60"/>
      <c r="LL42" s="60"/>
      <c r="LM42" s="62"/>
      <c r="LN42" s="63"/>
      <c r="LO42" s="60"/>
      <c r="LP42" s="60"/>
      <c r="LQ42" s="60"/>
      <c r="LR42" s="60"/>
      <c r="LS42" s="60"/>
      <c r="LT42" s="60"/>
      <c r="LU42" s="60"/>
      <c r="LV42" s="60"/>
      <c r="LW42" s="62"/>
      <c r="LX42" s="63"/>
      <c r="LY42" s="60"/>
      <c r="LZ42" s="60"/>
      <c r="MA42" s="60"/>
      <c r="MB42" s="60"/>
      <c r="MC42" s="60"/>
      <c r="MD42" s="60"/>
      <c r="ME42" s="60"/>
      <c r="MF42" s="60"/>
      <c r="MG42" s="62"/>
      <c r="MH42" s="63"/>
      <c r="MI42" s="60"/>
      <c r="MJ42" s="60"/>
      <c r="MK42" s="60"/>
      <c r="ML42" s="60"/>
      <c r="MM42" s="60"/>
      <c r="MN42" s="60"/>
      <c r="MO42" s="60"/>
      <c r="MP42" s="60"/>
      <c r="MQ42" s="62"/>
      <c r="MR42" s="63"/>
      <c r="MS42" s="60"/>
      <c r="MT42" s="60"/>
      <c r="MU42" s="60"/>
      <c r="MV42" s="60"/>
      <c r="MW42" s="60"/>
      <c r="MX42" s="60"/>
      <c r="MY42" s="60"/>
      <c r="MZ42" s="60"/>
      <c r="NA42" s="64"/>
      <c r="NB42" s="61"/>
      <c r="NC42" s="60"/>
      <c r="ND42" s="60"/>
      <c r="NE42" s="60"/>
      <c r="NF42" s="60"/>
      <c r="NG42" s="60"/>
      <c r="NH42" s="60"/>
      <c r="NI42" s="60"/>
      <c r="NJ42" s="60"/>
      <c r="NK42" s="62"/>
      <c r="NL42" s="63"/>
      <c r="NM42" s="60"/>
      <c r="NN42" s="60"/>
      <c r="NO42" s="60"/>
      <c r="NP42" s="60"/>
      <c r="NQ42" s="60"/>
      <c r="NR42" s="60"/>
      <c r="NS42" s="60"/>
      <c r="NT42" s="60"/>
      <c r="NU42" s="62"/>
      <c r="NV42" s="63"/>
      <c r="NW42" s="60"/>
      <c r="NX42" s="60"/>
      <c r="NY42" s="60"/>
      <c r="NZ42" s="60"/>
      <c r="OA42" s="60"/>
      <c r="OB42" s="60"/>
      <c r="OC42" s="60"/>
      <c r="OD42" s="60"/>
      <c r="OE42" s="62"/>
      <c r="OF42" s="63"/>
      <c r="OG42" s="60"/>
      <c r="OH42" s="60"/>
      <c r="OI42" s="60"/>
      <c r="OJ42" s="60"/>
      <c r="OK42" s="60"/>
      <c r="OL42" s="60"/>
      <c r="OM42" s="60"/>
      <c r="ON42" s="60"/>
      <c r="OO42" s="62"/>
      <c r="OP42" s="63"/>
      <c r="OQ42" s="60"/>
      <c r="OR42" s="60"/>
      <c r="OS42" s="60"/>
      <c r="OT42" s="60"/>
      <c r="OU42" s="60"/>
      <c r="OV42" s="60"/>
      <c r="OW42" s="60"/>
      <c r="OX42" s="60"/>
      <c r="OY42" s="64"/>
      <c r="OZ42" s="61"/>
      <c r="PA42" s="60"/>
      <c r="PB42" s="60"/>
      <c r="PC42" s="60"/>
      <c r="PD42" s="60"/>
      <c r="PE42" s="60"/>
      <c r="PF42" s="60"/>
      <c r="PG42" s="60"/>
      <c r="PH42" s="60"/>
      <c r="PI42" s="62"/>
      <c r="PJ42" s="63"/>
      <c r="PK42" s="60"/>
      <c r="PL42" s="60"/>
      <c r="PM42" s="60"/>
      <c r="PN42" s="60"/>
      <c r="PO42" s="60"/>
      <c r="PP42" s="60"/>
      <c r="PQ42" s="60"/>
      <c r="PR42" s="60"/>
      <c r="PS42" s="62"/>
      <c r="PT42" s="63"/>
      <c r="PU42" s="60"/>
      <c r="PV42" s="60"/>
      <c r="PW42" s="60"/>
      <c r="PX42" s="60"/>
      <c r="PY42" s="60"/>
      <c r="PZ42" s="60"/>
      <c r="QA42" s="60"/>
      <c r="QB42" s="60"/>
      <c r="QC42" s="62"/>
      <c r="QD42" s="63"/>
      <c r="QE42" s="60"/>
      <c r="QF42" s="60"/>
      <c r="QG42" s="60"/>
      <c r="QH42" s="60"/>
      <c r="QI42" s="60"/>
      <c r="QJ42" s="60"/>
      <c r="QK42" s="60"/>
      <c r="QL42" s="60"/>
      <c r="QM42" s="62"/>
      <c r="QN42" s="63"/>
      <c r="QO42" s="60"/>
      <c r="QP42" s="60"/>
      <c r="QQ42" s="60"/>
      <c r="QR42" s="60"/>
      <c r="QS42" s="60"/>
      <c r="QT42" s="60"/>
      <c r="QU42" s="60"/>
      <c r="QV42" s="60"/>
      <c r="QW42" s="64"/>
      <c r="QX42" s="61"/>
      <c r="QY42" s="60"/>
      <c r="QZ42" s="60"/>
      <c r="RA42" s="60"/>
      <c r="RB42" s="60"/>
      <c r="RC42" s="60"/>
      <c r="RD42" s="60"/>
      <c r="RE42" s="60"/>
      <c r="RF42" s="60"/>
      <c r="RG42" s="62"/>
      <c r="RH42" s="63"/>
      <c r="RI42" s="60"/>
      <c r="RJ42" s="60"/>
      <c r="RK42" s="60"/>
      <c r="RL42" s="60"/>
      <c r="RM42" s="60"/>
      <c r="RN42" s="60"/>
      <c r="RO42" s="60"/>
      <c r="RP42" s="60"/>
      <c r="RQ42" s="62"/>
      <c r="RR42" s="63"/>
      <c r="RS42" s="60"/>
      <c r="RT42" s="60"/>
      <c r="RU42" s="60"/>
      <c r="RV42" s="60"/>
      <c r="RW42" s="60"/>
      <c r="RX42" s="60"/>
      <c r="RY42" s="60"/>
      <c r="RZ42" s="60"/>
      <c r="SA42" s="62"/>
      <c r="SB42" s="63"/>
      <c r="SC42" s="60"/>
      <c r="SD42" s="60"/>
      <c r="SE42" s="60"/>
      <c r="SF42" s="60"/>
      <c r="SG42" s="60"/>
      <c r="SH42" s="60"/>
      <c r="SI42" s="60"/>
      <c r="SJ42" s="60"/>
      <c r="SK42" s="62"/>
      <c r="SL42" s="63"/>
      <c r="SM42" s="60"/>
      <c r="SN42" s="60"/>
      <c r="SO42" s="60"/>
      <c r="SP42" s="60"/>
      <c r="SQ42" s="60"/>
      <c r="SR42" s="60"/>
      <c r="SS42" s="60"/>
      <c r="ST42" s="60"/>
      <c r="SU42" s="64"/>
      <c r="SV42" s="61"/>
      <c r="SW42" s="60"/>
      <c r="SX42" s="60"/>
      <c r="SY42" s="60"/>
      <c r="SZ42" s="60"/>
      <c r="TA42" s="60"/>
      <c r="TB42" s="60"/>
      <c r="TC42" s="60"/>
      <c r="TD42" s="60"/>
      <c r="TE42" s="62"/>
      <c r="TF42" s="63"/>
      <c r="TG42" s="60"/>
      <c r="TH42" s="60"/>
      <c r="TI42" s="60"/>
      <c r="TJ42" s="60"/>
      <c r="TK42" s="60"/>
      <c r="TL42" s="60"/>
      <c r="TM42" s="60"/>
      <c r="TN42" s="60"/>
      <c r="TO42" s="62"/>
      <c r="TP42" s="63"/>
      <c r="TQ42" s="60"/>
      <c r="TR42" s="60"/>
      <c r="TS42" s="60"/>
      <c r="TT42" s="60"/>
      <c r="TU42" s="60"/>
      <c r="TV42" s="60"/>
      <c r="TW42" s="60"/>
      <c r="TX42" s="60"/>
      <c r="TY42" s="62"/>
      <c r="TZ42" s="63"/>
      <c r="UA42" s="60"/>
      <c r="UB42" s="60"/>
      <c r="UC42" s="60"/>
      <c r="UD42" s="60"/>
      <c r="UE42" s="60"/>
      <c r="UF42" s="60"/>
      <c r="UG42" s="60"/>
      <c r="UH42" s="60"/>
      <c r="UI42" s="62"/>
      <c r="UJ42" s="63"/>
      <c r="UK42" s="60"/>
      <c r="UL42" s="60"/>
      <c r="UM42" s="60"/>
      <c r="UN42" s="60"/>
      <c r="UO42" s="60"/>
      <c r="UP42" s="60"/>
      <c r="UQ42" s="60"/>
      <c r="UR42" s="60"/>
      <c r="US42" s="64"/>
      <c r="UT42" s="61"/>
      <c r="UU42" s="60"/>
      <c r="UV42" s="60"/>
      <c r="UW42" s="60"/>
      <c r="UX42" s="60"/>
      <c r="UY42" s="60"/>
      <c r="UZ42" s="60"/>
      <c r="VA42" s="60"/>
      <c r="VB42" s="60"/>
      <c r="VC42" s="62"/>
      <c r="VD42" s="63"/>
      <c r="VE42" s="60"/>
      <c r="VF42" s="60"/>
      <c r="VG42" s="60"/>
      <c r="VH42" s="60"/>
      <c r="VI42" s="60"/>
      <c r="VJ42" s="60"/>
      <c r="VK42" s="60"/>
      <c r="VL42" s="60"/>
      <c r="VM42" s="62"/>
      <c r="VN42" s="63"/>
      <c r="VO42" s="60"/>
      <c r="VP42" s="60"/>
      <c r="VQ42" s="60"/>
      <c r="VR42" s="60"/>
      <c r="VS42" s="60"/>
      <c r="VT42" s="60"/>
      <c r="VU42" s="60"/>
      <c r="VV42" s="60"/>
      <c r="VW42" s="62"/>
      <c r="VX42" s="63"/>
      <c r="VY42" s="60"/>
      <c r="VZ42" s="60"/>
      <c r="WA42" s="60"/>
      <c r="WB42" s="60"/>
      <c r="WC42" s="60"/>
      <c r="WD42" s="60"/>
      <c r="WE42" s="60"/>
      <c r="WF42" s="60"/>
      <c r="WG42" s="62"/>
      <c r="WH42" s="63"/>
      <c r="WI42" s="60"/>
      <c r="WJ42" s="60"/>
      <c r="WK42" s="60"/>
      <c r="WL42" s="60"/>
      <c r="WM42" s="60"/>
      <c r="WN42" s="60"/>
      <c r="WO42" s="60"/>
      <c r="WP42" s="60"/>
      <c r="WQ42" s="64"/>
      <c r="WR42" s="61"/>
      <c r="WS42" s="60"/>
      <c r="WT42" s="60"/>
      <c r="WU42" s="60"/>
      <c r="WV42" s="60"/>
      <c r="WW42" s="60"/>
      <c r="WX42" s="60"/>
      <c r="WY42" s="60"/>
      <c r="WZ42" s="60"/>
      <c r="XA42" s="62"/>
      <c r="XB42" s="63"/>
      <c r="XC42" s="60"/>
      <c r="XD42" s="60"/>
      <c r="XE42" s="60"/>
      <c r="XF42" s="60"/>
      <c r="XG42" s="60"/>
      <c r="XH42" s="60"/>
      <c r="XI42" s="60"/>
      <c r="XJ42" s="60"/>
      <c r="XK42" s="62"/>
      <c r="XL42" s="63"/>
      <c r="XM42" s="60"/>
      <c r="XN42" s="60"/>
      <c r="XO42" s="60"/>
      <c r="XP42" s="60"/>
      <c r="XQ42" s="60"/>
      <c r="XR42" s="60"/>
      <c r="XS42" s="60"/>
      <c r="XT42" s="60"/>
      <c r="XU42" s="62"/>
      <c r="XV42" s="63"/>
      <c r="XW42" s="60"/>
      <c r="XX42" s="60"/>
      <c r="XY42" s="60"/>
      <c r="XZ42" s="60"/>
      <c r="YA42" s="60"/>
      <c r="YB42" s="60"/>
      <c r="YC42" s="60"/>
      <c r="YD42" s="60"/>
      <c r="YE42" s="62"/>
      <c r="YF42" s="63"/>
      <c r="YG42" s="60"/>
      <c r="YH42" s="60"/>
      <c r="YI42" s="60"/>
      <c r="YJ42" s="60"/>
      <c r="YK42" s="60"/>
      <c r="YL42" s="60"/>
      <c r="YM42" s="60"/>
      <c r="YN42" s="60"/>
      <c r="YO42" s="64"/>
      <c r="YP42" s="63"/>
      <c r="YQ42" s="60"/>
      <c r="YR42" s="60"/>
      <c r="YS42" s="60"/>
      <c r="YT42" s="60"/>
      <c r="YU42" s="60"/>
      <c r="YV42" s="60"/>
      <c r="YW42" s="60"/>
      <c r="YX42" s="60"/>
      <c r="YY42" s="62"/>
      <c r="YZ42" s="63"/>
      <c r="ZA42" s="60"/>
      <c r="ZB42" s="60"/>
      <c r="ZC42" s="60"/>
      <c r="ZD42" s="60"/>
      <c r="ZE42" s="60"/>
      <c r="ZF42" s="60"/>
      <c r="ZG42" s="60"/>
      <c r="ZH42" s="60"/>
      <c r="ZI42" s="62"/>
      <c r="ZJ42" s="63"/>
      <c r="ZK42" s="60"/>
      <c r="ZL42" s="60"/>
      <c r="ZM42" s="60"/>
      <c r="ZN42" s="60"/>
      <c r="ZO42" s="60"/>
      <c r="ZP42" s="60"/>
      <c r="ZQ42" s="60"/>
      <c r="ZR42" s="60"/>
      <c r="ZS42" s="62"/>
      <c r="ZT42" s="63"/>
      <c r="ZU42" s="60"/>
      <c r="ZV42" s="60"/>
      <c r="ZW42" s="60"/>
      <c r="ZX42" s="60"/>
      <c r="ZY42" s="60"/>
      <c r="ZZ42" s="60"/>
      <c r="AAA42" s="60"/>
      <c r="AAB42" s="60"/>
      <c r="AAC42" s="62"/>
      <c r="AAD42" s="63"/>
      <c r="AAE42" s="60"/>
      <c r="AAF42" s="60"/>
      <c r="AAG42" s="60"/>
      <c r="AAH42" s="60"/>
      <c r="AAI42" s="60"/>
      <c r="AAJ42" s="60"/>
      <c r="AAK42" s="60"/>
      <c r="AAL42" s="60"/>
      <c r="AAM42" s="64"/>
      <c r="AAN42" s="59"/>
      <c r="AAO42" s="65"/>
      <c r="AAP42" s="65"/>
      <c r="AAQ42" s="65"/>
      <c r="AAR42" s="65"/>
      <c r="AAS42" s="65"/>
      <c r="AAT42" s="65"/>
      <c r="AAU42" s="65"/>
      <c r="AAV42" s="65"/>
      <c r="AAW42" s="65"/>
      <c r="AAX42" s="65"/>
      <c r="AAY42" s="65"/>
      <c r="AAZ42" s="65"/>
      <c r="ABA42" s="65"/>
      <c r="ABB42" s="65"/>
      <c r="ABC42" s="65"/>
      <c r="ABD42" s="65"/>
      <c r="ABE42" s="65"/>
      <c r="ABF42" s="65"/>
      <c r="ABG42" s="65"/>
      <c r="ABH42" s="65"/>
      <c r="ABI42" s="65"/>
      <c r="ABJ42" s="65"/>
    </row>
    <row r="43" spans="1:738" ht="3.75" customHeight="1">
      <c r="A43" s="213"/>
      <c r="B43" s="200"/>
      <c r="C43" s="201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2"/>
      <c r="AE43" s="202"/>
      <c r="AF43" s="202"/>
      <c r="AG43" s="202"/>
      <c r="AH43" s="202"/>
      <c r="AI43" s="202"/>
      <c r="AJ43" s="202"/>
      <c r="AK43" s="202"/>
      <c r="AL43" s="202"/>
      <c r="AM43" s="202"/>
      <c r="AN43" s="202"/>
      <c r="AO43" s="202"/>
      <c r="AP43" s="202"/>
      <c r="AQ43" s="202"/>
      <c r="AR43" s="202"/>
      <c r="AS43" s="202"/>
      <c r="AT43" s="202"/>
      <c r="AU43" s="202"/>
      <c r="AV43" s="202"/>
      <c r="AW43" s="202"/>
      <c r="AX43" s="202"/>
      <c r="AY43" s="202"/>
      <c r="AZ43" s="202"/>
      <c r="BA43" s="202"/>
      <c r="BB43" s="202"/>
      <c r="BC43" s="202"/>
      <c r="BD43" s="202"/>
      <c r="BE43" s="203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213">
        <v>12</v>
      </c>
      <c r="B44" s="198" t="s">
        <v>75</v>
      </c>
      <c r="C44" s="201" t="s">
        <v>116</v>
      </c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2"/>
      <c r="AE44" s="202"/>
      <c r="AF44" s="202"/>
      <c r="AG44" s="202"/>
      <c r="AH44" s="202"/>
      <c r="AI44" s="202"/>
      <c r="AJ44" s="202"/>
      <c r="AK44" s="202"/>
      <c r="AL44" s="202"/>
      <c r="AM44" s="202"/>
      <c r="AN44" s="202"/>
      <c r="AO44" s="202"/>
      <c r="AP44" s="202"/>
      <c r="AQ44" s="202"/>
      <c r="AR44" s="202"/>
      <c r="AS44" s="202"/>
      <c r="AT44" s="202"/>
      <c r="AU44" s="202"/>
      <c r="AV44" s="202"/>
      <c r="AW44" s="202"/>
      <c r="AX44" s="202"/>
      <c r="AY44" s="202"/>
      <c r="AZ44" s="202"/>
      <c r="BA44" s="202"/>
      <c r="BB44" s="202"/>
      <c r="BC44" s="202"/>
      <c r="BD44" s="202"/>
      <c r="BE44" s="203"/>
      <c r="BF44" s="23"/>
      <c r="BG44" s="40"/>
      <c r="BH44" s="40"/>
      <c r="BI44" s="40"/>
      <c r="BJ44" s="40"/>
      <c r="BK44" s="40"/>
      <c r="BL44" s="40"/>
      <c r="BM44" s="40"/>
      <c r="BN44" s="41"/>
      <c r="BO44" s="40"/>
      <c r="BP44" s="40"/>
      <c r="BQ44" s="40"/>
      <c r="BR44" s="40"/>
      <c r="BS44" s="40"/>
      <c r="BT44" s="40"/>
      <c r="BU44" s="40"/>
      <c r="BV44" s="40"/>
      <c r="BW44" s="42"/>
      <c r="BX44" s="43"/>
      <c r="BY44" s="40"/>
      <c r="BZ44" s="40"/>
      <c r="CA44" s="40"/>
      <c r="CB44" s="40"/>
      <c r="CC44" s="40"/>
      <c r="CD44" s="40"/>
      <c r="CE44" s="40"/>
      <c r="CF44" s="40"/>
      <c r="CG44" s="42"/>
      <c r="CH44" s="43"/>
      <c r="CI44" s="40"/>
      <c r="CJ44" s="40"/>
      <c r="CK44" s="40"/>
      <c r="CL44" s="40"/>
      <c r="CM44" s="40"/>
      <c r="CN44" s="40"/>
      <c r="CO44" s="40"/>
      <c r="CP44" s="40"/>
      <c r="CQ44" s="42"/>
      <c r="CR44" s="43"/>
      <c r="CS44" s="40"/>
      <c r="CT44" s="40"/>
      <c r="CU44" s="40"/>
      <c r="CV44" s="40"/>
      <c r="CW44" s="40"/>
      <c r="CX44" s="40"/>
      <c r="CY44" s="40"/>
      <c r="CZ44" s="40"/>
      <c r="DA44" s="42"/>
      <c r="DB44" s="43"/>
      <c r="DC44" s="40"/>
      <c r="DD44" s="40"/>
      <c r="DE44" s="40"/>
      <c r="DF44" s="40"/>
      <c r="DG44" s="40"/>
      <c r="DH44" s="40"/>
      <c r="DI44" s="40"/>
      <c r="DJ44" s="40"/>
      <c r="DK44" s="44"/>
      <c r="DL44" s="41"/>
      <c r="DM44" s="40"/>
      <c r="DN44" s="40"/>
      <c r="DO44" s="40"/>
      <c r="DP44" s="40"/>
      <c r="DQ44" s="40"/>
      <c r="DR44" s="40"/>
      <c r="DS44" s="40"/>
      <c r="DT44" s="40"/>
      <c r="DU44" s="42"/>
      <c r="DV44" s="43"/>
      <c r="DW44" s="40"/>
      <c r="DX44" s="40"/>
      <c r="DY44" s="40"/>
      <c r="DZ44" s="40"/>
      <c r="EA44" s="40"/>
      <c r="EB44" s="40"/>
      <c r="EC44" s="40"/>
      <c r="ED44" s="40"/>
      <c r="EE44" s="42"/>
      <c r="EF44" s="43"/>
      <c r="EG44" s="40"/>
      <c r="EH44" s="40"/>
      <c r="EI44" s="40"/>
      <c r="EJ44" s="40"/>
      <c r="EK44" s="40"/>
      <c r="EL44" s="40"/>
      <c r="EM44" s="40"/>
      <c r="EN44" s="40"/>
      <c r="EO44" s="42"/>
      <c r="EP44" s="43"/>
      <c r="EQ44" s="40"/>
      <c r="ER44" s="40"/>
      <c r="ES44" s="40"/>
      <c r="ET44" s="40"/>
      <c r="EU44" s="40"/>
      <c r="EV44" s="40"/>
      <c r="EW44" s="40"/>
      <c r="EX44" s="40"/>
      <c r="EY44" s="42"/>
      <c r="EZ44" s="43"/>
      <c r="FA44" s="40"/>
      <c r="FB44" s="40"/>
      <c r="FC44" s="40"/>
      <c r="FD44" s="40"/>
      <c r="FE44" s="40"/>
      <c r="FF44" s="40"/>
      <c r="FG44" s="40"/>
      <c r="FH44" s="40"/>
      <c r="FI44" s="44"/>
      <c r="FJ44" s="41"/>
      <c r="FK44" s="40"/>
      <c r="FL44" s="40"/>
      <c r="FM44" s="40"/>
      <c r="FN44" s="40"/>
      <c r="FO44" s="40"/>
      <c r="FP44" s="40"/>
      <c r="FQ44" s="40"/>
      <c r="FR44" s="40"/>
      <c r="FS44" s="42"/>
      <c r="FT44" s="43"/>
      <c r="FU44" s="40"/>
      <c r="FV44" s="40"/>
      <c r="FW44" s="40"/>
      <c r="FX44" s="40"/>
      <c r="FY44" s="40"/>
      <c r="FZ44" s="40"/>
      <c r="GA44" s="40"/>
      <c r="GB44" s="40"/>
      <c r="GC44" s="42"/>
      <c r="GD44" s="43"/>
      <c r="GE44" s="40"/>
      <c r="GF44" s="40"/>
      <c r="GG44" s="40"/>
      <c r="GH44" s="40"/>
      <c r="GI44" s="40"/>
      <c r="GJ44" s="40"/>
      <c r="GK44" s="40"/>
      <c r="GL44" s="40"/>
      <c r="GM44" s="42"/>
      <c r="GN44" s="43"/>
      <c r="GO44" s="40"/>
      <c r="GP44" s="40"/>
      <c r="GQ44" s="40"/>
      <c r="GR44" s="40"/>
      <c r="GS44" s="40"/>
      <c r="GT44" s="40"/>
      <c r="GU44" s="40"/>
      <c r="GV44" s="40"/>
      <c r="GW44" s="42"/>
      <c r="GX44" s="43"/>
      <c r="GY44" s="40"/>
      <c r="GZ44" s="40"/>
      <c r="HA44" s="40"/>
      <c r="HB44" s="40"/>
      <c r="HC44" s="40"/>
      <c r="HD44" s="40"/>
      <c r="HE44" s="40"/>
      <c r="HF44" s="40"/>
      <c r="HG44" s="44"/>
      <c r="HH44" s="41"/>
      <c r="HI44" s="40"/>
      <c r="HJ44" s="40"/>
      <c r="HK44" s="40"/>
      <c r="HL44" s="40"/>
      <c r="HM44" s="40"/>
      <c r="HN44" s="40"/>
      <c r="HO44" s="40"/>
      <c r="HP44" s="40"/>
      <c r="HQ44" s="42"/>
      <c r="HR44" s="43"/>
      <c r="HS44" s="40"/>
      <c r="HT44" s="40"/>
      <c r="HU44" s="40"/>
      <c r="HV44" s="40"/>
      <c r="HW44" s="40"/>
      <c r="HX44" s="40"/>
      <c r="HY44" s="40"/>
      <c r="HZ44" s="40"/>
      <c r="IA44" s="42"/>
      <c r="IB44" s="43"/>
      <c r="IC44" s="40"/>
      <c r="ID44" s="40"/>
      <c r="IE44" s="40"/>
      <c r="IF44" s="40"/>
      <c r="IG44" s="40"/>
      <c r="IH44" s="40"/>
      <c r="II44" s="40"/>
      <c r="IJ44" s="40"/>
      <c r="IK44" s="42"/>
      <c r="IL44" s="43"/>
      <c r="IM44" s="40"/>
      <c r="IN44" s="40"/>
      <c r="IO44" s="40"/>
      <c r="IP44" s="40"/>
      <c r="IQ44" s="40"/>
      <c r="IR44" s="40"/>
      <c r="IS44" s="40"/>
      <c r="IT44" s="40"/>
      <c r="IU44" s="42"/>
      <c r="IV44" s="43"/>
      <c r="IW44" s="40"/>
      <c r="IX44" s="40"/>
      <c r="IY44" s="40"/>
      <c r="IZ44" s="40"/>
      <c r="JA44" s="40"/>
      <c r="JB44" s="40"/>
      <c r="JC44" s="40"/>
      <c r="JD44" s="40"/>
      <c r="JE44" s="44"/>
      <c r="JF44" s="41"/>
      <c r="JG44" s="40"/>
      <c r="JH44" s="40"/>
      <c r="JI44" s="40"/>
      <c r="JJ44" s="40"/>
      <c r="JK44" s="40"/>
      <c r="JL44" s="40"/>
      <c r="JM44" s="40"/>
      <c r="JN44" s="40"/>
      <c r="JO44" s="42"/>
      <c r="JP44" s="43"/>
      <c r="JQ44" s="40"/>
      <c r="JR44" s="40"/>
      <c r="JS44" s="40"/>
      <c r="JT44" s="40"/>
      <c r="JU44" s="40"/>
      <c r="JV44" s="40"/>
      <c r="JW44" s="40"/>
      <c r="JX44" s="40"/>
      <c r="JY44" s="42"/>
      <c r="JZ44" s="43"/>
      <c r="KA44" s="40"/>
      <c r="KB44" s="40"/>
      <c r="KC44" s="40"/>
      <c r="KD44" s="40"/>
      <c r="KE44" s="40"/>
      <c r="KF44" s="40"/>
      <c r="KG44" s="40"/>
      <c r="KH44" s="40"/>
      <c r="KI44" s="42"/>
      <c r="KJ44" s="43"/>
      <c r="KK44" s="40"/>
      <c r="KL44" s="40"/>
      <c r="KM44" s="40"/>
      <c r="KN44" s="40"/>
      <c r="KO44" s="40"/>
      <c r="KP44" s="40"/>
      <c r="KQ44" s="40"/>
      <c r="KR44" s="40"/>
      <c r="KS44" s="42"/>
      <c r="KT44" s="43"/>
      <c r="KU44" s="40"/>
      <c r="KV44" s="40"/>
      <c r="KW44" s="40"/>
      <c r="KX44" s="40"/>
      <c r="KY44" s="40"/>
      <c r="KZ44" s="40"/>
      <c r="LA44" s="40"/>
      <c r="LB44" s="40"/>
      <c r="LC44" s="44"/>
      <c r="LD44" s="41"/>
      <c r="LE44" s="40"/>
      <c r="LF44" s="40"/>
      <c r="LG44" s="40"/>
      <c r="LH44" s="40"/>
      <c r="LI44" s="40"/>
      <c r="LJ44" s="40"/>
      <c r="LK44" s="40"/>
      <c r="LL44" s="40"/>
      <c r="LM44" s="42"/>
      <c r="LN44" s="43"/>
      <c r="LO44" s="40"/>
      <c r="LP44" s="40"/>
      <c r="LQ44" s="40"/>
      <c r="LR44" s="40"/>
      <c r="LS44" s="40"/>
      <c r="LT44" s="40"/>
      <c r="LU44" s="40"/>
      <c r="LV44" s="40"/>
      <c r="LW44" s="42"/>
      <c r="LX44" s="43"/>
      <c r="LY44" s="40"/>
      <c r="LZ44" s="40"/>
      <c r="MA44" s="40"/>
      <c r="MB44" s="40"/>
      <c r="MC44" s="40"/>
      <c r="MD44" s="40"/>
      <c r="ME44" s="40"/>
      <c r="MF44" s="40"/>
      <c r="MG44" s="42"/>
      <c r="MH44" s="43"/>
      <c r="MI44" s="40"/>
      <c r="MJ44" s="40"/>
      <c r="MK44" s="40"/>
      <c r="ML44" s="40"/>
      <c r="MM44" s="40"/>
      <c r="MN44" s="40"/>
      <c r="MO44" s="40"/>
      <c r="MP44" s="40"/>
      <c r="MQ44" s="42"/>
      <c r="MR44" s="43"/>
      <c r="MS44" s="40"/>
      <c r="MT44" s="40"/>
      <c r="MU44" s="40"/>
      <c r="MV44" s="40"/>
      <c r="MW44" s="40"/>
      <c r="MX44" s="40"/>
      <c r="MY44" s="40"/>
      <c r="MZ44" s="40"/>
      <c r="NA44" s="44"/>
      <c r="NB44" s="41"/>
      <c r="NC44" s="40"/>
      <c r="ND44" s="40"/>
      <c r="NE44" s="40"/>
      <c r="NF44" s="40"/>
      <c r="NG44" s="40"/>
      <c r="NH44" s="40"/>
      <c r="NI44" s="40"/>
      <c r="NJ44" s="40"/>
      <c r="NK44" s="42"/>
      <c r="NL44" s="43"/>
      <c r="NM44" s="40"/>
      <c r="NN44" s="40"/>
      <c r="NO44" s="40"/>
      <c r="NP44" s="40"/>
      <c r="NQ44" s="40"/>
      <c r="NR44" s="40"/>
      <c r="NS44" s="40"/>
      <c r="NT44" s="40"/>
      <c r="NU44" s="42"/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213"/>
      <c r="B45" s="199"/>
      <c r="C45" s="201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2"/>
      <c r="AE45" s="202"/>
      <c r="AF45" s="202"/>
      <c r="AG45" s="202"/>
      <c r="AH45" s="202"/>
      <c r="AI45" s="202"/>
      <c r="AJ45" s="202"/>
      <c r="AK45" s="202"/>
      <c r="AL45" s="202"/>
      <c r="AM45" s="202"/>
      <c r="AN45" s="202"/>
      <c r="AO45" s="202"/>
      <c r="AP45" s="202"/>
      <c r="AQ45" s="202"/>
      <c r="AR45" s="202"/>
      <c r="AS45" s="202"/>
      <c r="AT45" s="202"/>
      <c r="AU45" s="202"/>
      <c r="AV45" s="202"/>
      <c r="AW45" s="202"/>
      <c r="AX45" s="202"/>
      <c r="AY45" s="202"/>
      <c r="AZ45" s="202"/>
      <c r="BA45" s="202"/>
      <c r="BB45" s="202"/>
      <c r="BC45" s="202"/>
      <c r="BD45" s="202"/>
      <c r="BE45" s="203"/>
      <c r="BF45" s="176">
        <v>40857</v>
      </c>
      <c r="BG45" s="177"/>
      <c r="BH45" s="177"/>
      <c r="BI45" s="177"/>
      <c r="BJ45" s="177"/>
      <c r="BK45" s="177"/>
      <c r="BL45" s="177"/>
      <c r="BM45" s="177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7"/>
      <c r="CS45" s="177"/>
      <c r="CT45" s="177"/>
      <c r="CU45" s="177"/>
      <c r="CV45" s="177"/>
      <c r="CW45" s="177"/>
      <c r="CX45" s="177"/>
      <c r="CY45" s="177"/>
      <c r="CZ45" s="177"/>
      <c r="DA45" s="177"/>
      <c r="DB45" s="177"/>
      <c r="DC45" s="177"/>
      <c r="DD45" s="177"/>
      <c r="DE45" s="177"/>
      <c r="DF45" s="177"/>
      <c r="DG45" s="177"/>
      <c r="DH45" s="177"/>
      <c r="DI45" s="177"/>
      <c r="DJ45" s="177"/>
      <c r="DK45" s="177"/>
      <c r="DL45" s="177"/>
      <c r="DM45" s="177"/>
      <c r="DN45" s="177"/>
      <c r="DO45" s="177"/>
      <c r="DP45" s="177"/>
      <c r="DQ45" s="177"/>
      <c r="DR45" s="177"/>
      <c r="DS45" s="177"/>
      <c r="DT45" s="177"/>
      <c r="DU45" s="177"/>
      <c r="DV45" s="177"/>
      <c r="DW45" s="177"/>
      <c r="DX45" s="177"/>
      <c r="DY45" s="177"/>
      <c r="DZ45" s="177"/>
      <c r="EA45" s="177"/>
      <c r="EB45" s="177"/>
      <c r="EC45" s="177"/>
      <c r="ED45" s="177"/>
      <c r="EE45" s="177"/>
      <c r="EF45" s="177"/>
      <c r="EG45" s="177"/>
      <c r="EH45" s="177"/>
      <c r="EI45" s="177"/>
      <c r="EJ45" s="177"/>
      <c r="EK45" s="177"/>
      <c r="EL45" s="177"/>
      <c r="EM45" s="177"/>
      <c r="EN45" s="177"/>
      <c r="EO45" s="177"/>
      <c r="EP45" s="177"/>
      <c r="EQ45" s="177"/>
      <c r="ER45" s="177"/>
      <c r="ES45" s="177"/>
      <c r="ET45" s="177"/>
      <c r="EU45" s="177"/>
      <c r="EV45" s="177"/>
      <c r="EW45" s="177"/>
      <c r="EX45" s="177"/>
      <c r="EY45" s="177"/>
      <c r="EZ45" s="177"/>
      <c r="FA45" s="177"/>
      <c r="FB45" s="177"/>
      <c r="FC45" s="177"/>
      <c r="FD45" s="177"/>
      <c r="FE45" s="177"/>
      <c r="FF45" s="177"/>
      <c r="FG45" s="177"/>
      <c r="FH45" s="177"/>
      <c r="FI45" s="177"/>
      <c r="FJ45" s="177"/>
      <c r="FK45" s="177"/>
      <c r="FL45" s="177"/>
      <c r="FM45" s="177"/>
      <c r="FN45" s="177"/>
      <c r="FO45" s="177"/>
      <c r="FP45" s="177"/>
      <c r="FQ45" s="177"/>
      <c r="FR45" s="177"/>
      <c r="FS45" s="177"/>
      <c r="FT45" s="177"/>
      <c r="FU45" s="177"/>
      <c r="FV45" s="177"/>
      <c r="FW45" s="177"/>
      <c r="FX45" s="177"/>
      <c r="FY45" s="177"/>
      <c r="FZ45" s="177"/>
      <c r="GA45" s="177"/>
      <c r="GB45" s="177"/>
      <c r="GC45" s="177"/>
      <c r="GD45" s="177"/>
      <c r="GE45" s="177"/>
      <c r="GF45" s="177"/>
      <c r="GG45" s="177"/>
      <c r="GH45" s="177"/>
      <c r="GI45" s="177"/>
      <c r="GJ45" s="177"/>
      <c r="GK45" s="177"/>
      <c r="GL45" s="177"/>
      <c r="GM45" s="177"/>
      <c r="GN45" s="177"/>
      <c r="GO45" s="177"/>
      <c r="GP45" s="177"/>
      <c r="GQ45" s="177"/>
      <c r="GR45" s="177"/>
      <c r="GS45" s="177"/>
      <c r="GT45" s="177"/>
      <c r="GU45" s="177"/>
      <c r="GV45" s="177"/>
      <c r="GW45" s="177"/>
      <c r="GX45" s="177"/>
      <c r="GY45" s="177"/>
      <c r="GZ45" s="177"/>
      <c r="HA45" s="177"/>
      <c r="HB45" s="177"/>
      <c r="HC45" s="177"/>
      <c r="HD45" s="177"/>
      <c r="HE45" s="177"/>
      <c r="HF45" s="177"/>
      <c r="HG45" s="177"/>
      <c r="HH45" s="177"/>
      <c r="HI45" s="177"/>
      <c r="HJ45" s="177"/>
      <c r="HK45" s="177"/>
      <c r="HL45" s="177"/>
      <c r="HM45" s="177"/>
      <c r="HN45" s="177"/>
      <c r="HO45" s="177"/>
      <c r="HP45" s="177"/>
      <c r="HQ45" s="177"/>
      <c r="HR45" s="177"/>
      <c r="HS45" s="177"/>
      <c r="HT45" s="177"/>
      <c r="HU45" s="177"/>
      <c r="HV45" s="177"/>
      <c r="HW45" s="177"/>
      <c r="HX45" s="177"/>
      <c r="HY45" s="177"/>
      <c r="HZ45" s="177"/>
      <c r="IA45" s="177"/>
      <c r="IB45" s="177"/>
      <c r="IC45" s="177"/>
      <c r="ID45" s="177"/>
      <c r="IE45" s="177"/>
      <c r="IF45" s="177"/>
      <c r="IG45" s="177"/>
      <c r="IH45" s="177"/>
      <c r="II45" s="177"/>
      <c r="IJ45" s="177"/>
      <c r="IK45" s="177"/>
      <c r="IL45" s="177"/>
      <c r="IM45" s="177"/>
      <c r="IN45" s="177"/>
      <c r="IO45" s="177"/>
      <c r="IP45" s="177"/>
      <c r="IQ45" s="177"/>
      <c r="IR45" s="177"/>
      <c r="IS45" s="177"/>
      <c r="IT45" s="177"/>
      <c r="IU45" s="177"/>
      <c r="IV45" s="177"/>
      <c r="IW45" s="177"/>
      <c r="IX45" s="177"/>
      <c r="IY45" s="177"/>
      <c r="IZ45" s="177"/>
      <c r="JA45" s="177"/>
      <c r="JB45" s="177"/>
      <c r="JC45" s="177"/>
      <c r="JD45" s="177"/>
      <c r="JE45" s="177"/>
      <c r="JF45" s="177"/>
      <c r="JG45" s="177"/>
      <c r="JH45" s="177"/>
      <c r="JI45" s="177"/>
      <c r="JJ45" s="177"/>
      <c r="JK45" s="177"/>
      <c r="JL45" s="177"/>
      <c r="JM45" s="177"/>
      <c r="JN45" s="177"/>
      <c r="JO45" s="177"/>
      <c r="JP45" s="177"/>
      <c r="JQ45" s="177"/>
      <c r="JR45" s="177"/>
      <c r="JS45" s="177"/>
      <c r="JT45" s="177"/>
      <c r="JU45" s="177"/>
      <c r="JV45" s="177"/>
      <c r="JW45" s="177"/>
      <c r="JX45" s="177"/>
      <c r="JY45" s="177"/>
      <c r="JZ45" s="177"/>
      <c r="KA45" s="177"/>
      <c r="KB45" s="177"/>
      <c r="KC45" s="177"/>
      <c r="KD45" s="177"/>
      <c r="KE45" s="177"/>
      <c r="KF45" s="177"/>
      <c r="KG45" s="177"/>
      <c r="KH45" s="177"/>
      <c r="KI45" s="177"/>
      <c r="KJ45" s="177"/>
      <c r="KK45" s="177"/>
      <c r="KL45" s="177"/>
      <c r="KM45" s="177"/>
      <c r="KN45" s="177"/>
      <c r="KO45" s="177"/>
      <c r="KP45" s="177"/>
      <c r="KQ45" s="177"/>
      <c r="KR45" s="177"/>
      <c r="KS45" s="177"/>
      <c r="KT45" s="177"/>
      <c r="KU45" s="177"/>
      <c r="KV45" s="177"/>
      <c r="KW45" s="177"/>
      <c r="KX45" s="177"/>
      <c r="KY45" s="177"/>
      <c r="KZ45" s="177"/>
      <c r="LA45" s="177"/>
      <c r="LB45" s="177"/>
      <c r="LC45" s="177"/>
      <c r="LD45" s="177"/>
      <c r="LE45" s="177"/>
      <c r="LF45" s="177"/>
      <c r="LG45" s="177"/>
      <c r="LH45" s="177"/>
      <c r="LI45" s="177"/>
      <c r="LJ45" s="177"/>
      <c r="LK45" s="177"/>
      <c r="LL45" s="177"/>
      <c r="LM45" s="177"/>
      <c r="LN45" s="177"/>
      <c r="LO45" s="177"/>
      <c r="LP45" s="177"/>
      <c r="LQ45" s="177"/>
      <c r="LR45" s="177"/>
      <c r="LS45" s="177"/>
      <c r="LT45" s="177"/>
      <c r="LU45" s="177"/>
      <c r="LV45" s="177"/>
      <c r="LW45" s="177"/>
      <c r="LX45" s="177"/>
      <c r="LY45" s="177"/>
      <c r="LZ45" s="177"/>
      <c r="MA45" s="177"/>
      <c r="MB45" s="177"/>
      <c r="MC45" s="177"/>
      <c r="MD45" s="177"/>
      <c r="ME45" s="177"/>
      <c r="MF45" s="177"/>
      <c r="MG45" s="177"/>
      <c r="MH45" s="177"/>
      <c r="MI45" s="177"/>
      <c r="MJ45" s="177"/>
      <c r="MK45" s="177"/>
      <c r="ML45" s="177"/>
      <c r="MM45" s="177"/>
      <c r="MN45" s="177"/>
      <c r="MO45" s="177"/>
      <c r="MP45" s="177"/>
      <c r="MQ45" s="177"/>
      <c r="MR45" s="177"/>
      <c r="MS45" s="177"/>
      <c r="MT45" s="177"/>
      <c r="MU45" s="177"/>
      <c r="MV45" s="177"/>
      <c r="MW45" s="177"/>
      <c r="MX45" s="177"/>
      <c r="MY45" s="177"/>
      <c r="MZ45" s="177"/>
      <c r="NA45" s="177"/>
      <c r="NB45" s="177"/>
      <c r="NC45" s="177"/>
      <c r="ND45" s="177"/>
      <c r="NE45" s="177"/>
      <c r="NF45" s="177"/>
      <c r="NG45" s="177"/>
      <c r="NH45" s="177"/>
      <c r="NI45" s="177"/>
      <c r="NJ45" s="177"/>
      <c r="NK45" s="177"/>
      <c r="NL45" s="177"/>
      <c r="NM45" s="177"/>
      <c r="NN45" s="177"/>
      <c r="NO45" s="177"/>
      <c r="NP45" s="177"/>
      <c r="NQ45" s="177"/>
      <c r="NR45" s="177"/>
      <c r="NS45" s="177"/>
      <c r="NT45" s="177"/>
      <c r="NU45" s="178"/>
      <c r="NV45" s="63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213"/>
      <c r="B46" s="200"/>
      <c r="C46" s="201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2"/>
      <c r="AE46" s="202"/>
      <c r="AF46" s="202"/>
      <c r="AG46" s="202"/>
      <c r="AH46" s="202"/>
      <c r="AI46" s="202"/>
      <c r="AJ46" s="202"/>
      <c r="AK46" s="202"/>
      <c r="AL46" s="202"/>
      <c r="AM46" s="202"/>
      <c r="AN46" s="202"/>
      <c r="AO46" s="202"/>
      <c r="AP46" s="202"/>
      <c r="AQ46" s="202"/>
      <c r="AR46" s="202"/>
      <c r="AS46" s="202"/>
      <c r="AT46" s="202"/>
      <c r="AU46" s="202"/>
      <c r="AV46" s="202"/>
      <c r="AW46" s="202"/>
      <c r="AX46" s="202"/>
      <c r="AY46" s="202"/>
      <c r="AZ46" s="202"/>
      <c r="BA46" s="202"/>
      <c r="BB46" s="202"/>
      <c r="BC46" s="202"/>
      <c r="BD46" s="202"/>
      <c r="BE46" s="203"/>
      <c r="BF46" s="15">
        <v>1</v>
      </c>
      <c r="BG46" s="35">
        <v>1</v>
      </c>
      <c r="BH46" s="35">
        <v>1</v>
      </c>
      <c r="BI46" s="35">
        <v>1</v>
      </c>
      <c r="BJ46" s="35">
        <v>1</v>
      </c>
      <c r="BK46" s="35">
        <v>1</v>
      </c>
      <c r="BL46" s="35">
        <v>1</v>
      </c>
      <c r="BM46" s="35">
        <v>1</v>
      </c>
      <c r="BN46" s="36"/>
      <c r="BO46" s="35"/>
      <c r="BP46" s="35"/>
      <c r="BQ46" s="35"/>
      <c r="BR46" s="35"/>
      <c r="BS46" s="35"/>
      <c r="BT46" s="35"/>
      <c r="BU46" s="35"/>
      <c r="BV46" s="35"/>
      <c r="BW46" s="37"/>
      <c r="BX46" s="38"/>
      <c r="BY46" s="35"/>
      <c r="BZ46" s="35"/>
      <c r="CA46" s="35"/>
      <c r="CB46" s="35"/>
      <c r="CC46" s="35"/>
      <c r="CD46" s="35"/>
      <c r="CE46" s="35"/>
      <c r="CF46" s="35"/>
      <c r="CG46" s="37"/>
      <c r="CH46" s="38"/>
      <c r="CI46" s="35"/>
      <c r="CJ46" s="35"/>
      <c r="CK46" s="35"/>
      <c r="CL46" s="35"/>
      <c r="CM46" s="35"/>
      <c r="CN46" s="35"/>
      <c r="CO46" s="35"/>
      <c r="CP46" s="35"/>
      <c r="CQ46" s="37"/>
      <c r="CR46" s="38"/>
      <c r="CS46" s="35"/>
      <c r="CT46" s="35"/>
      <c r="CU46" s="35"/>
      <c r="CV46" s="35"/>
      <c r="CW46" s="35"/>
      <c r="CX46" s="35"/>
      <c r="CY46" s="35"/>
      <c r="CZ46" s="35"/>
      <c r="DA46" s="37"/>
      <c r="DB46" s="38"/>
      <c r="DC46" s="35"/>
      <c r="DD46" s="35"/>
      <c r="DE46" s="35"/>
      <c r="DF46" s="35"/>
      <c r="DG46" s="35"/>
      <c r="DH46" s="35"/>
      <c r="DI46" s="35"/>
      <c r="DJ46" s="35"/>
      <c r="DK46" s="39"/>
      <c r="DL46" s="36"/>
      <c r="DM46" s="35"/>
      <c r="DN46" s="35"/>
      <c r="DO46" s="35"/>
      <c r="DP46" s="35"/>
      <c r="DQ46" s="35"/>
      <c r="DR46" s="35"/>
      <c r="DS46" s="35"/>
      <c r="DT46" s="35"/>
      <c r="DU46" s="37"/>
      <c r="DV46" s="38"/>
      <c r="DW46" s="35"/>
      <c r="DX46" s="35"/>
      <c r="DY46" s="35"/>
      <c r="DZ46" s="35"/>
      <c r="EA46" s="35"/>
      <c r="EB46" s="35"/>
      <c r="EC46" s="35"/>
      <c r="ED46" s="35"/>
      <c r="EE46" s="37"/>
      <c r="EF46" s="38"/>
      <c r="EG46" s="35"/>
      <c r="EH46" s="35"/>
      <c r="EI46" s="35"/>
      <c r="EJ46" s="35"/>
      <c r="EK46" s="35"/>
      <c r="EL46" s="35"/>
      <c r="EM46" s="35"/>
      <c r="EN46" s="35"/>
      <c r="EO46" s="37"/>
      <c r="EP46" s="38"/>
      <c r="EQ46" s="35"/>
      <c r="ER46" s="35"/>
      <c r="ES46" s="35"/>
      <c r="ET46" s="35"/>
      <c r="EU46" s="35"/>
      <c r="EV46" s="35"/>
      <c r="EW46" s="35"/>
      <c r="EX46" s="35"/>
      <c r="EY46" s="37"/>
      <c r="EZ46" s="38"/>
      <c r="FA46" s="35"/>
      <c r="FB46" s="35"/>
      <c r="FC46" s="35"/>
      <c r="FD46" s="35"/>
      <c r="FE46" s="35"/>
      <c r="FF46" s="35"/>
      <c r="FG46" s="35"/>
      <c r="FH46" s="35"/>
      <c r="FI46" s="39"/>
      <c r="FJ46" s="36"/>
      <c r="FK46" s="35"/>
      <c r="FL46" s="35"/>
      <c r="FM46" s="35"/>
      <c r="FN46" s="35"/>
      <c r="FO46" s="35"/>
      <c r="FP46" s="35"/>
      <c r="FQ46" s="35"/>
      <c r="FR46" s="35"/>
      <c r="FS46" s="37"/>
      <c r="FT46" s="38"/>
      <c r="FU46" s="35"/>
      <c r="FV46" s="35"/>
      <c r="FW46" s="35"/>
      <c r="FX46" s="35"/>
      <c r="FY46" s="35"/>
      <c r="FZ46" s="35"/>
      <c r="GA46" s="35"/>
      <c r="GB46" s="35"/>
      <c r="GC46" s="37"/>
      <c r="GD46" s="38"/>
      <c r="GE46" s="35"/>
      <c r="GF46" s="35"/>
      <c r="GG46" s="35"/>
      <c r="GH46" s="35"/>
      <c r="GI46" s="35"/>
      <c r="GJ46" s="35"/>
      <c r="GK46" s="35"/>
      <c r="GL46" s="35"/>
      <c r="GM46" s="37"/>
      <c r="GN46" s="38"/>
      <c r="GO46" s="35"/>
      <c r="GP46" s="35"/>
      <c r="GQ46" s="35"/>
      <c r="GR46" s="35"/>
      <c r="GS46" s="35"/>
      <c r="GT46" s="35"/>
      <c r="GU46" s="35"/>
      <c r="GV46" s="35"/>
      <c r="GW46" s="37"/>
      <c r="GX46" s="38"/>
      <c r="GY46" s="35"/>
      <c r="GZ46" s="35"/>
      <c r="HA46" s="35"/>
      <c r="HB46" s="35"/>
      <c r="HC46" s="35"/>
      <c r="HD46" s="35"/>
      <c r="HE46" s="35"/>
      <c r="HF46" s="35"/>
      <c r="HG46" s="39"/>
      <c r="HH46" s="36"/>
      <c r="HI46" s="35"/>
      <c r="HJ46" s="35"/>
      <c r="HK46" s="35"/>
      <c r="HL46" s="35"/>
      <c r="HM46" s="35"/>
      <c r="HN46" s="35"/>
      <c r="HO46" s="35"/>
      <c r="HP46" s="35"/>
      <c r="HQ46" s="37"/>
      <c r="HR46" s="38"/>
      <c r="HS46" s="35"/>
      <c r="HT46" s="35"/>
      <c r="HU46" s="35"/>
      <c r="HV46" s="35"/>
      <c r="HW46" s="35"/>
      <c r="HX46" s="35"/>
      <c r="HY46" s="35"/>
      <c r="HZ46" s="35"/>
      <c r="IA46" s="37"/>
      <c r="IB46" s="38"/>
      <c r="IC46" s="35"/>
      <c r="ID46" s="35"/>
      <c r="IE46" s="35"/>
      <c r="IF46" s="35"/>
      <c r="IG46" s="35"/>
      <c r="IH46" s="35"/>
      <c r="II46" s="35"/>
      <c r="IJ46" s="35"/>
      <c r="IK46" s="37"/>
      <c r="IL46" s="38"/>
      <c r="IM46" s="35"/>
      <c r="IN46" s="35"/>
      <c r="IO46" s="35"/>
      <c r="IP46" s="35"/>
      <c r="IQ46" s="35"/>
      <c r="IR46" s="35"/>
      <c r="IS46" s="35"/>
      <c r="IT46" s="35"/>
      <c r="IU46" s="37"/>
      <c r="IV46" s="38"/>
      <c r="IW46" s="35"/>
      <c r="IX46" s="35"/>
      <c r="IY46" s="35"/>
      <c r="IZ46" s="35"/>
      <c r="JA46" s="35"/>
      <c r="JB46" s="35"/>
      <c r="JC46" s="35"/>
      <c r="JD46" s="35"/>
      <c r="JE46" s="39"/>
      <c r="JF46" s="36"/>
      <c r="JG46" s="35"/>
      <c r="JH46" s="35"/>
      <c r="JI46" s="35"/>
      <c r="JJ46" s="35"/>
      <c r="JK46" s="35"/>
      <c r="JL46" s="35"/>
      <c r="JM46" s="35"/>
      <c r="JN46" s="35"/>
      <c r="JO46" s="37"/>
      <c r="JP46" s="38"/>
      <c r="JQ46" s="35"/>
      <c r="JR46" s="35"/>
      <c r="JS46" s="35"/>
      <c r="JT46" s="35"/>
      <c r="JU46" s="35"/>
      <c r="JV46" s="35"/>
      <c r="JW46" s="35"/>
      <c r="JX46" s="35"/>
      <c r="JY46" s="37"/>
      <c r="JZ46" s="38"/>
      <c r="KA46" s="35"/>
      <c r="KB46" s="35"/>
      <c r="KC46" s="35"/>
      <c r="KD46" s="35"/>
      <c r="KE46" s="35"/>
      <c r="KF46" s="35"/>
      <c r="KG46" s="35"/>
      <c r="KH46" s="35"/>
      <c r="KI46" s="37"/>
      <c r="KJ46" s="38"/>
      <c r="KK46" s="35"/>
      <c r="KL46" s="35"/>
      <c r="KM46" s="35"/>
      <c r="KN46" s="35"/>
      <c r="KO46" s="35"/>
      <c r="KP46" s="35"/>
      <c r="KQ46" s="35"/>
      <c r="KR46" s="35"/>
      <c r="KS46" s="37"/>
      <c r="KT46" s="38"/>
      <c r="KU46" s="35"/>
      <c r="KV46" s="35"/>
      <c r="KW46" s="35"/>
      <c r="KX46" s="35"/>
      <c r="KY46" s="35"/>
      <c r="KZ46" s="35"/>
      <c r="LA46" s="35"/>
      <c r="LB46" s="35"/>
      <c r="LC46" s="39"/>
      <c r="LD46" s="36"/>
      <c r="LE46" s="35"/>
      <c r="LF46" s="35"/>
      <c r="LG46" s="35"/>
      <c r="LH46" s="35"/>
      <c r="LI46" s="35"/>
      <c r="LJ46" s="35"/>
      <c r="LK46" s="35"/>
      <c r="LL46" s="35"/>
      <c r="LM46" s="37"/>
      <c r="LN46" s="38"/>
      <c r="LO46" s="35"/>
      <c r="LP46" s="35"/>
      <c r="LQ46" s="35"/>
      <c r="LR46" s="35"/>
      <c r="LS46" s="35"/>
      <c r="LT46" s="35"/>
      <c r="LU46" s="35"/>
      <c r="LV46" s="35"/>
      <c r="LW46" s="37"/>
      <c r="LX46" s="38"/>
      <c r="LY46" s="35"/>
      <c r="LZ46" s="35"/>
      <c r="MA46" s="35"/>
      <c r="MB46" s="35"/>
      <c r="MC46" s="35"/>
      <c r="MD46" s="35"/>
      <c r="ME46" s="35"/>
      <c r="MF46" s="35"/>
      <c r="MG46" s="37"/>
      <c r="MH46" s="38"/>
      <c r="MI46" s="35"/>
      <c r="MJ46" s="35"/>
      <c r="MK46" s="35"/>
      <c r="ML46" s="35"/>
      <c r="MM46" s="35"/>
      <c r="MN46" s="35"/>
      <c r="MO46" s="35"/>
      <c r="MP46" s="35"/>
      <c r="MQ46" s="37"/>
      <c r="MR46" s="38"/>
      <c r="MS46" s="35"/>
      <c r="MT46" s="35"/>
      <c r="MU46" s="35"/>
      <c r="MV46" s="35"/>
      <c r="MW46" s="35"/>
      <c r="MX46" s="35"/>
      <c r="MY46" s="35"/>
      <c r="MZ46" s="35"/>
      <c r="NA46" s="39"/>
      <c r="NB46" s="36"/>
      <c r="NC46" s="35"/>
      <c r="ND46" s="35"/>
      <c r="NE46" s="35"/>
      <c r="NF46" s="35"/>
      <c r="NG46" s="35"/>
      <c r="NH46" s="35"/>
      <c r="NI46" s="35"/>
      <c r="NJ46" s="35"/>
      <c r="NK46" s="37"/>
      <c r="NL46" s="38"/>
      <c r="NM46" s="35"/>
      <c r="NN46" s="35"/>
      <c r="NO46" s="35"/>
      <c r="NP46" s="35"/>
      <c r="NQ46" s="35"/>
      <c r="NR46" s="35"/>
      <c r="NS46" s="35"/>
      <c r="NT46" s="35"/>
      <c r="NU46" s="37"/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s="12" customFormat="1" ht="3.75" customHeight="1">
      <c r="A47" s="213" t="s">
        <v>120</v>
      </c>
      <c r="B47" s="198" t="s">
        <v>118</v>
      </c>
      <c r="C47" s="201" t="s">
        <v>117</v>
      </c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02"/>
      <c r="AI47" s="202"/>
      <c r="AJ47" s="202"/>
      <c r="AK47" s="202"/>
      <c r="AL47" s="202"/>
      <c r="AM47" s="202"/>
      <c r="AN47" s="202"/>
      <c r="AO47" s="202"/>
      <c r="AP47" s="202"/>
      <c r="AQ47" s="202"/>
      <c r="AR47" s="202"/>
      <c r="AS47" s="202"/>
      <c r="AT47" s="202"/>
      <c r="AU47" s="202"/>
      <c r="AV47" s="202"/>
      <c r="AW47" s="202"/>
      <c r="AX47" s="202"/>
      <c r="AY47" s="202"/>
      <c r="AZ47" s="202"/>
      <c r="BA47" s="202"/>
      <c r="BB47" s="202"/>
      <c r="BC47" s="202"/>
      <c r="BD47" s="202"/>
      <c r="BE47" s="203"/>
      <c r="BF47" s="23">
        <v>1</v>
      </c>
      <c r="BG47" s="40">
        <v>1</v>
      </c>
      <c r="BH47" s="40">
        <v>1</v>
      </c>
      <c r="BI47" s="40">
        <v>1</v>
      </c>
      <c r="BJ47" s="40">
        <v>1</v>
      </c>
      <c r="BK47" s="40">
        <v>1</v>
      </c>
      <c r="BL47" s="40">
        <v>1</v>
      </c>
      <c r="BM47" s="40">
        <v>1</v>
      </c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/>
      <c r="KU47" s="40"/>
      <c r="KV47" s="40"/>
      <c r="KW47" s="40"/>
      <c r="KX47" s="40"/>
      <c r="KY47" s="40"/>
      <c r="KZ47" s="40"/>
      <c r="LA47" s="40"/>
      <c r="LB47" s="40"/>
      <c r="LC47" s="44"/>
      <c r="LD47" s="41"/>
      <c r="LE47" s="40"/>
      <c r="LF47" s="40"/>
      <c r="LG47" s="40"/>
      <c r="LH47" s="40"/>
      <c r="LI47" s="40"/>
      <c r="LJ47" s="40"/>
      <c r="LK47" s="40"/>
      <c r="LL47" s="40"/>
      <c r="LM47" s="42"/>
      <c r="LN47" s="43"/>
      <c r="LO47" s="40"/>
      <c r="LP47" s="40"/>
      <c r="LQ47" s="40"/>
      <c r="LR47" s="40"/>
      <c r="LS47" s="40"/>
      <c r="LT47" s="40"/>
      <c r="LU47" s="40"/>
      <c r="LV47" s="40"/>
      <c r="LW47" s="42"/>
      <c r="LX47" s="43"/>
      <c r="LY47" s="40"/>
      <c r="LZ47" s="40"/>
      <c r="MA47" s="40"/>
      <c r="MB47" s="40"/>
      <c r="MC47" s="40"/>
      <c r="MD47" s="40"/>
      <c r="ME47" s="40"/>
      <c r="MF47" s="40"/>
      <c r="MG47" s="42"/>
      <c r="MH47" s="43"/>
      <c r="MI47" s="40"/>
      <c r="MJ47" s="40"/>
      <c r="MK47" s="40"/>
      <c r="ML47" s="40"/>
      <c r="MM47" s="40"/>
      <c r="MN47" s="40"/>
      <c r="MO47" s="40"/>
      <c r="MP47" s="40"/>
      <c r="MQ47" s="42"/>
      <c r="MR47" s="43"/>
      <c r="MS47" s="40"/>
      <c r="MT47" s="40"/>
      <c r="MU47" s="40"/>
      <c r="MV47" s="40"/>
      <c r="MW47" s="40"/>
      <c r="MX47" s="40"/>
      <c r="MY47" s="40"/>
      <c r="MZ47" s="40"/>
      <c r="NA47" s="44"/>
      <c r="NB47" s="41"/>
      <c r="NC47" s="40"/>
      <c r="ND47" s="40"/>
      <c r="NE47" s="40"/>
      <c r="NF47" s="40"/>
      <c r="NG47" s="40"/>
      <c r="NH47" s="40"/>
      <c r="NI47" s="40"/>
      <c r="NJ47" s="40"/>
      <c r="NK47" s="42"/>
      <c r="NL47" s="43"/>
      <c r="NM47" s="40"/>
      <c r="NN47" s="40"/>
      <c r="NO47" s="40"/>
      <c r="NP47" s="40"/>
      <c r="NQ47" s="40"/>
      <c r="NR47" s="40"/>
      <c r="NS47" s="40"/>
      <c r="NT47" s="40"/>
      <c r="NU47" s="42"/>
      <c r="NV47" s="43"/>
      <c r="NW47" s="40"/>
      <c r="NX47" s="40"/>
      <c r="NY47" s="40"/>
      <c r="NZ47" s="40"/>
      <c r="OA47" s="40"/>
      <c r="OB47" s="40"/>
      <c r="OC47" s="40"/>
      <c r="OD47" s="40"/>
      <c r="OE47" s="42"/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/>
      <c r="PA47" s="40"/>
      <c r="PB47" s="40"/>
      <c r="PC47" s="40"/>
      <c r="PD47" s="40"/>
      <c r="PE47" s="40"/>
      <c r="PF47" s="40"/>
      <c r="PG47" s="40"/>
      <c r="PH47" s="40"/>
      <c r="PI47" s="42"/>
      <c r="PJ47" s="43"/>
      <c r="PK47" s="40"/>
      <c r="PL47" s="40"/>
      <c r="PM47" s="40"/>
      <c r="PN47" s="40"/>
      <c r="PO47" s="40"/>
      <c r="PP47" s="40"/>
      <c r="PQ47" s="40"/>
      <c r="PR47" s="40"/>
      <c r="PS47" s="42"/>
      <c r="PT47" s="43"/>
      <c r="PU47" s="40"/>
      <c r="PV47" s="40"/>
      <c r="PW47" s="40"/>
      <c r="PX47" s="40"/>
      <c r="PY47" s="40"/>
      <c r="PZ47" s="40"/>
      <c r="QA47" s="40"/>
      <c r="QB47" s="40"/>
      <c r="QC47" s="42"/>
      <c r="QD47" s="43"/>
      <c r="QE47" s="40"/>
      <c r="QF47" s="40"/>
      <c r="QG47" s="40"/>
      <c r="QH47" s="40"/>
      <c r="QI47" s="40"/>
      <c r="QJ47" s="40"/>
      <c r="QK47" s="40"/>
      <c r="QL47" s="40"/>
      <c r="QM47" s="42"/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10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</row>
    <row r="48" spans="1:738" s="74" customFormat="1" ht="9.75" customHeight="1">
      <c r="A48" s="213"/>
      <c r="B48" s="199"/>
      <c r="C48" s="201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2"/>
      <c r="AE48" s="202"/>
      <c r="AF48" s="202"/>
      <c r="AG48" s="202"/>
      <c r="AH48" s="202"/>
      <c r="AI48" s="202"/>
      <c r="AJ48" s="202"/>
      <c r="AK48" s="202"/>
      <c r="AL48" s="202"/>
      <c r="AM48" s="202"/>
      <c r="AN48" s="202"/>
      <c r="AO48" s="202"/>
      <c r="AP48" s="202"/>
      <c r="AQ48" s="202"/>
      <c r="AR48" s="202"/>
      <c r="AS48" s="202"/>
      <c r="AT48" s="202"/>
      <c r="AU48" s="202"/>
      <c r="AV48" s="202"/>
      <c r="AW48" s="202"/>
      <c r="AX48" s="202"/>
      <c r="AY48" s="202"/>
      <c r="AZ48" s="202"/>
      <c r="BA48" s="202"/>
      <c r="BB48" s="202"/>
      <c r="BC48" s="202"/>
      <c r="BD48" s="202"/>
      <c r="BE48" s="203"/>
      <c r="BF48" s="173">
        <v>40840</v>
      </c>
      <c r="BG48" s="174"/>
      <c r="BH48" s="174"/>
      <c r="BI48" s="174"/>
      <c r="BJ48" s="174"/>
      <c r="BK48" s="174"/>
      <c r="BL48" s="174"/>
      <c r="BM48" s="174"/>
      <c r="BN48" s="174"/>
      <c r="BO48" s="174"/>
      <c r="BP48" s="174"/>
      <c r="BQ48" s="174"/>
      <c r="BR48" s="174"/>
      <c r="BS48" s="174"/>
      <c r="BT48" s="174"/>
      <c r="BU48" s="174"/>
      <c r="BV48" s="174"/>
      <c r="BW48" s="174"/>
      <c r="BX48" s="174"/>
      <c r="BY48" s="174"/>
      <c r="BZ48" s="174"/>
      <c r="CA48" s="174"/>
      <c r="CB48" s="174"/>
      <c r="CC48" s="174"/>
      <c r="CD48" s="174"/>
      <c r="CE48" s="174"/>
      <c r="CF48" s="174"/>
      <c r="CG48" s="174"/>
      <c r="CH48" s="174"/>
      <c r="CI48" s="174"/>
      <c r="CJ48" s="174"/>
      <c r="CK48" s="174"/>
      <c r="CL48" s="174"/>
      <c r="CM48" s="174"/>
      <c r="CN48" s="174"/>
      <c r="CO48" s="174"/>
      <c r="CP48" s="174"/>
      <c r="CQ48" s="174"/>
      <c r="CR48" s="174"/>
      <c r="CS48" s="174"/>
      <c r="CT48" s="174"/>
      <c r="CU48" s="174"/>
      <c r="CV48" s="174"/>
      <c r="CW48" s="174"/>
      <c r="CX48" s="174"/>
      <c r="CY48" s="174"/>
      <c r="CZ48" s="174"/>
      <c r="DA48" s="174"/>
      <c r="DB48" s="174"/>
      <c r="DC48" s="174"/>
      <c r="DD48" s="174"/>
      <c r="DE48" s="174"/>
      <c r="DF48" s="174"/>
      <c r="DG48" s="174"/>
      <c r="DH48" s="174"/>
      <c r="DI48" s="174"/>
      <c r="DJ48" s="174"/>
      <c r="DK48" s="174"/>
      <c r="DL48" s="174"/>
      <c r="DM48" s="174"/>
      <c r="DN48" s="174"/>
      <c r="DO48" s="174"/>
      <c r="DP48" s="174"/>
      <c r="DQ48" s="174"/>
      <c r="DR48" s="174"/>
      <c r="DS48" s="174"/>
      <c r="DT48" s="174"/>
      <c r="DU48" s="174"/>
      <c r="DV48" s="174"/>
      <c r="DW48" s="174"/>
      <c r="DX48" s="174"/>
      <c r="DY48" s="174"/>
      <c r="DZ48" s="174"/>
      <c r="EA48" s="174"/>
      <c r="EB48" s="174"/>
      <c r="EC48" s="174"/>
      <c r="ED48" s="174"/>
      <c r="EE48" s="174"/>
      <c r="EF48" s="174"/>
      <c r="EG48" s="174"/>
      <c r="EH48" s="174"/>
      <c r="EI48" s="174"/>
      <c r="EJ48" s="174"/>
      <c r="EK48" s="174"/>
      <c r="EL48" s="174"/>
      <c r="EM48" s="174"/>
      <c r="EN48" s="174"/>
      <c r="EO48" s="175"/>
      <c r="EP48" s="173">
        <v>40840</v>
      </c>
      <c r="EQ48" s="174"/>
      <c r="ER48" s="174"/>
      <c r="ES48" s="174"/>
      <c r="ET48" s="174"/>
      <c r="EU48" s="174"/>
      <c r="EV48" s="174"/>
      <c r="EW48" s="174"/>
      <c r="EX48" s="174"/>
      <c r="EY48" s="174"/>
      <c r="EZ48" s="174"/>
      <c r="FA48" s="174"/>
      <c r="FB48" s="174"/>
      <c r="FC48" s="174"/>
      <c r="FD48" s="174"/>
      <c r="FE48" s="174"/>
      <c r="FF48" s="174"/>
      <c r="FG48" s="174"/>
      <c r="FH48" s="174"/>
      <c r="FI48" s="174"/>
      <c r="FJ48" s="174"/>
      <c r="FK48" s="174"/>
      <c r="FL48" s="174"/>
      <c r="FM48" s="174"/>
      <c r="FN48" s="174"/>
      <c r="FO48" s="174"/>
      <c r="FP48" s="174"/>
      <c r="FQ48" s="174"/>
      <c r="FR48" s="174"/>
      <c r="FS48" s="174"/>
      <c r="FT48" s="174"/>
      <c r="FU48" s="174"/>
      <c r="FV48" s="174"/>
      <c r="FW48" s="174"/>
      <c r="FX48" s="174"/>
      <c r="FY48" s="174"/>
      <c r="FZ48" s="174"/>
      <c r="GA48" s="174"/>
      <c r="GB48" s="174"/>
      <c r="GC48" s="174"/>
      <c r="GD48" s="174"/>
      <c r="GE48" s="174"/>
      <c r="GF48" s="174"/>
      <c r="GG48" s="174"/>
      <c r="GH48" s="174"/>
      <c r="GI48" s="174"/>
      <c r="GJ48" s="174"/>
      <c r="GK48" s="174"/>
      <c r="GL48" s="174"/>
      <c r="GM48" s="174"/>
      <c r="GN48" s="174"/>
      <c r="GO48" s="174"/>
      <c r="GP48" s="174"/>
      <c r="GQ48" s="174"/>
      <c r="GR48" s="174"/>
      <c r="GS48" s="174"/>
      <c r="GT48" s="174"/>
      <c r="GU48" s="174"/>
      <c r="GV48" s="174"/>
      <c r="GW48" s="174"/>
      <c r="GX48" s="174"/>
      <c r="GY48" s="174"/>
      <c r="GZ48" s="174"/>
      <c r="HA48" s="174"/>
      <c r="HB48" s="174"/>
      <c r="HC48" s="174"/>
      <c r="HD48" s="174"/>
      <c r="HE48" s="174"/>
      <c r="HF48" s="174"/>
      <c r="HG48" s="174"/>
      <c r="HH48" s="174"/>
      <c r="HI48" s="174"/>
      <c r="HJ48" s="174"/>
      <c r="HK48" s="174"/>
      <c r="HL48" s="174"/>
      <c r="HM48" s="174"/>
      <c r="HN48" s="174"/>
      <c r="HO48" s="174"/>
      <c r="HP48" s="174"/>
      <c r="HQ48" s="174"/>
      <c r="HR48" s="174"/>
      <c r="HS48" s="174"/>
      <c r="HT48" s="174"/>
      <c r="HU48" s="174"/>
      <c r="HV48" s="174"/>
      <c r="HW48" s="174"/>
      <c r="HX48" s="174"/>
      <c r="HY48" s="174"/>
      <c r="HZ48" s="174"/>
      <c r="IA48" s="175"/>
      <c r="IB48" s="173">
        <v>40840</v>
      </c>
      <c r="IC48" s="174"/>
      <c r="ID48" s="174"/>
      <c r="IE48" s="174"/>
      <c r="IF48" s="174"/>
      <c r="IG48" s="174"/>
      <c r="IH48" s="174"/>
      <c r="II48" s="174"/>
      <c r="IJ48" s="174"/>
      <c r="IK48" s="174"/>
      <c r="IL48" s="174"/>
      <c r="IM48" s="174"/>
      <c r="IN48" s="174"/>
      <c r="IO48" s="174"/>
      <c r="IP48" s="174"/>
      <c r="IQ48" s="174"/>
      <c r="IR48" s="174"/>
      <c r="IS48" s="174"/>
      <c r="IT48" s="174"/>
      <c r="IU48" s="174"/>
      <c r="IV48" s="174"/>
      <c r="IW48" s="174"/>
      <c r="IX48" s="174"/>
      <c r="IY48" s="174"/>
      <c r="IZ48" s="174"/>
      <c r="JA48" s="174"/>
      <c r="JB48" s="174"/>
      <c r="JC48" s="174"/>
      <c r="JD48" s="174"/>
      <c r="JE48" s="174"/>
      <c r="JF48" s="174"/>
      <c r="JG48" s="174"/>
      <c r="JH48" s="174"/>
      <c r="JI48" s="174"/>
      <c r="JJ48" s="174"/>
      <c r="JK48" s="174"/>
      <c r="JL48" s="174"/>
      <c r="JM48" s="174"/>
      <c r="JN48" s="174"/>
      <c r="JO48" s="174"/>
      <c r="JP48" s="174"/>
      <c r="JQ48" s="174"/>
      <c r="JR48" s="174"/>
      <c r="JS48" s="174"/>
      <c r="JT48" s="174"/>
      <c r="JU48" s="174"/>
      <c r="JV48" s="174"/>
      <c r="JW48" s="174"/>
      <c r="JX48" s="174"/>
      <c r="JY48" s="175"/>
      <c r="JZ48" s="173">
        <v>40840</v>
      </c>
      <c r="KA48" s="174"/>
      <c r="KB48" s="174"/>
      <c r="KC48" s="174"/>
      <c r="KD48" s="174"/>
      <c r="KE48" s="174"/>
      <c r="KF48" s="174"/>
      <c r="KG48" s="174"/>
      <c r="KH48" s="174"/>
      <c r="KI48" s="174"/>
      <c r="KJ48" s="174"/>
      <c r="KK48" s="174"/>
      <c r="KL48" s="174"/>
      <c r="KM48" s="174"/>
      <c r="KN48" s="174"/>
      <c r="KO48" s="174"/>
      <c r="KP48" s="174"/>
      <c r="KQ48" s="174"/>
      <c r="KR48" s="174"/>
      <c r="KS48" s="174"/>
      <c r="KT48" s="174"/>
      <c r="KU48" s="174"/>
      <c r="KV48" s="174"/>
      <c r="KW48" s="174"/>
      <c r="KX48" s="174"/>
      <c r="KY48" s="174"/>
      <c r="KZ48" s="174"/>
      <c r="LA48" s="174"/>
      <c r="LB48" s="174"/>
      <c r="LC48" s="174"/>
      <c r="LD48" s="174"/>
      <c r="LE48" s="174"/>
      <c r="LF48" s="174"/>
      <c r="LG48" s="174"/>
      <c r="LH48" s="174"/>
      <c r="LI48" s="174"/>
      <c r="LJ48" s="174"/>
      <c r="LK48" s="174"/>
      <c r="LL48" s="174"/>
      <c r="LM48" s="174"/>
      <c r="LN48" s="174"/>
      <c r="LO48" s="174"/>
      <c r="LP48" s="174"/>
      <c r="LQ48" s="174"/>
      <c r="LR48" s="174"/>
      <c r="LS48" s="174"/>
      <c r="LT48" s="174"/>
      <c r="LU48" s="174"/>
      <c r="LV48" s="174"/>
      <c r="LW48" s="174"/>
      <c r="LX48" s="174"/>
      <c r="LY48" s="174"/>
      <c r="LZ48" s="174"/>
      <c r="MA48" s="174"/>
      <c r="MB48" s="174"/>
      <c r="MC48" s="174"/>
      <c r="MD48" s="174"/>
      <c r="ME48" s="174"/>
      <c r="MF48" s="174"/>
      <c r="MG48" s="174"/>
      <c r="MH48" s="174"/>
      <c r="MI48" s="174"/>
      <c r="MJ48" s="174"/>
      <c r="MK48" s="174"/>
      <c r="ML48" s="174"/>
      <c r="MM48" s="174"/>
      <c r="MN48" s="174"/>
      <c r="MO48" s="174"/>
      <c r="MP48" s="174"/>
      <c r="MQ48" s="174"/>
      <c r="MR48" s="174"/>
      <c r="MS48" s="174"/>
      <c r="MT48" s="174"/>
      <c r="MU48" s="174"/>
      <c r="MV48" s="174"/>
      <c r="MW48" s="174"/>
      <c r="MX48" s="174"/>
      <c r="MY48" s="174"/>
      <c r="MZ48" s="174"/>
      <c r="NA48" s="174"/>
      <c r="NB48" s="174"/>
      <c r="NC48" s="174"/>
      <c r="ND48" s="174"/>
      <c r="NE48" s="174"/>
      <c r="NF48" s="174"/>
      <c r="NG48" s="174"/>
      <c r="NH48" s="174"/>
      <c r="NI48" s="174"/>
      <c r="NJ48" s="174"/>
      <c r="NK48" s="174"/>
      <c r="NL48" s="174"/>
      <c r="NM48" s="174"/>
      <c r="NN48" s="174"/>
      <c r="NO48" s="174"/>
      <c r="NP48" s="174"/>
      <c r="NQ48" s="174"/>
      <c r="NR48" s="174"/>
      <c r="NS48" s="174"/>
      <c r="NT48" s="174"/>
      <c r="NU48" s="175"/>
      <c r="NV48" s="70"/>
      <c r="NW48" s="68"/>
      <c r="NX48" s="68"/>
      <c r="NY48" s="68"/>
      <c r="NZ48" s="68"/>
      <c r="OA48" s="68"/>
      <c r="OB48" s="68"/>
      <c r="OC48" s="68"/>
      <c r="OD48" s="68"/>
      <c r="OE48" s="69"/>
      <c r="OF48" s="70"/>
      <c r="OG48" s="68"/>
      <c r="OH48" s="68"/>
      <c r="OI48" s="68"/>
      <c r="OJ48" s="68"/>
      <c r="OK48" s="68"/>
      <c r="OL48" s="68"/>
      <c r="OM48" s="68"/>
      <c r="ON48" s="68"/>
      <c r="OO48" s="69"/>
      <c r="OP48" s="70"/>
      <c r="OQ48" s="68"/>
      <c r="OR48" s="68"/>
      <c r="OS48" s="68"/>
      <c r="OT48" s="68"/>
      <c r="OU48" s="68"/>
      <c r="OV48" s="68"/>
      <c r="OW48" s="68"/>
      <c r="OX48" s="68"/>
      <c r="OY48" s="71"/>
      <c r="OZ48" s="72"/>
      <c r="PA48" s="68"/>
      <c r="PB48" s="68"/>
      <c r="PC48" s="68"/>
      <c r="PD48" s="68"/>
      <c r="PE48" s="68"/>
      <c r="PF48" s="68"/>
      <c r="PG48" s="68"/>
      <c r="PH48" s="68"/>
      <c r="PI48" s="69"/>
      <c r="PJ48" s="70"/>
      <c r="PK48" s="68"/>
      <c r="PL48" s="68"/>
      <c r="PM48" s="68"/>
      <c r="PN48" s="68"/>
      <c r="PO48" s="68"/>
      <c r="PP48" s="68"/>
      <c r="PQ48" s="68"/>
      <c r="PR48" s="68"/>
      <c r="PS48" s="69"/>
      <c r="PT48" s="70"/>
      <c r="PU48" s="68"/>
      <c r="PV48" s="68"/>
      <c r="PW48" s="68"/>
      <c r="PX48" s="68"/>
      <c r="PY48" s="68"/>
      <c r="PZ48" s="68"/>
      <c r="QA48" s="68"/>
      <c r="QB48" s="68"/>
      <c r="QC48" s="69"/>
      <c r="QD48" s="70"/>
      <c r="QE48" s="68"/>
      <c r="QF48" s="68"/>
      <c r="QG48" s="68"/>
      <c r="QH48" s="68"/>
      <c r="QI48" s="68"/>
      <c r="QJ48" s="68"/>
      <c r="QK48" s="68"/>
      <c r="QL48" s="68"/>
      <c r="QM48" s="69"/>
      <c r="QN48" s="70"/>
      <c r="QO48" s="68"/>
      <c r="QP48" s="68"/>
      <c r="QQ48" s="68"/>
      <c r="QR48" s="68"/>
      <c r="QS48" s="68"/>
      <c r="QT48" s="68"/>
      <c r="QU48" s="68"/>
      <c r="QV48" s="68"/>
      <c r="QW48" s="71"/>
      <c r="QX48" s="72"/>
      <c r="QY48" s="68"/>
      <c r="QZ48" s="68"/>
      <c r="RA48" s="68"/>
      <c r="RB48" s="68"/>
      <c r="RC48" s="68"/>
      <c r="RD48" s="68"/>
      <c r="RE48" s="68"/>
      <c r="RF48" s="68"/>
      <c r="RG48" s="69"/>
      <c r="RH48" s="70"/>
      <c r="RI48" s="68"/>
      <c r="RJ48" s="68"/>
      <c r="RK48" s="68"/>
      <c r="RL48" s="68"/>
      <c r="RM48" s="68"/>
      <c r="RN48" s="68"/>
      <c r="RO48" s="68"/>
      <c r="RP48" s="68"/>
      <c r="RQ48" s="69"/>
      <c r="RR48" s="70"/>
      <c r="RS48" s="68"/>
      <c r="RT48" s="68"/>
      <c r="RU48" s="68"/>
      <c r="RV48" s="68"/>
      <c r="RW48" s="68"/>
      <c r="RX48" s="68"/>
      <c r="RY48" s="68"/>
      <c r="RZ48" s="68"/>
      <c r="SA48" s="69"/>
      <c r="SB48" s="70"/>
      <c r="SC48" s="68"/>
      <c r="SD48" s="68"/>
      <c r="SE48" s="68"/>
      <c r="SF48" s="68"/>
      <c r="SG48" s="68"/>
      <c r="SH48" s="68"/>
      <c r="SI48" s="68"/>
      <c r="SJ48" s="68"/>
      <c r="SK48" s="69"/>
      <c r="SL48" s="70"/>
      <c r="SM48" s="68"/>
      <c r="SN48" s="68"/>
      <c r="SO48" s="68"/>
      <c r="SP48" s="68"/>
      <c r="SQ48" s="68"/>
      <c r="SR48" s="68"/>
      <c r="SS48" s="68"/>
      <c r="ST48" s="68"/>
      <c r="SU48" s="71"/>
      <c r="SV48" s="72"/>
      <c r="SW48" s="68"/>
      <c r="SX48" s="68"/>
      <c r="SY48" s="68"/>
      <c r="SZ48" s="68"/>
      <c r="TA48" s="68"/>
      <c r="TB48" s="68"/>
      <c r="TC48" s="68"/>
      <c r="TD48" s="68"/>
      <c r="TE48" s="69"/>
      <c r="TF48" s="70"/>
      <c r="TG48" s="68"/>
      <c r="TH48" s="68"/>
      <c r="TI48" s="68"/>
      <c r="TJ48" s="68"/>
      <c r="TK48" s="68"/>
      <c r="TL48" s="68"/>
      <c r="TM48" s="68"/>
      <c r="TN48" s="68"/>
      <c r="TO48" s="69"/>
      <c r="TP48" s="70"/>
      <c r="TQ48" s="68"/>
      <c r="TR48" s="68"/>
      <c r="TS48" s="68"/>
      <c r="TT48" s="68"/>
      <c r="TU48" s="68"/>
      <c r="TV48" s="68"/>
      <c r="TW48" s="68"/>
      <c r="TX48" s="68"/>
      <c r="TY48" s="69"/>
      <c r="TZ48" s="70"/>
      <c r="UA48" s="68"/>
      <c r="UB48" s="68"/>
      <c r="UC48" s="68"/>
      <c r="UD48" s="68"/>
      <c r="UE48" s="68"/>
      <c r="UF48" s="68"/>
      <c r="UG48" s="68"/>
      <c r="UH48" s="68"/>
      <c r="UI48" s="69"/>
      <c r="UJ48" s="70"/>
      <c r="UK48" s="68"/>
      <c r="UL48" s="68"/>
      <c r="UM48" s="68"/>
      <c r="UN48" s="68"/>
      <c r="UO48" s="68"/>
      <c r="UP48" s="68"/>
      <c r="UQ48" s="68"/>
      <c r="UR48" s="68"/>
      <c r="US48" s="71"/>
      <c r="UT48" s="72"/>
      <c r="UU48" s="68"/>
      <c r="UV48" s="68"/>
      <c r="UW48" s="68"/>
      <c r="UX48" s="68"/>
      <c r="UY48" s="68"/>
      <c r="UZ48" s="68"/>
      <c r="VA48" s="68"/>
      <c r="VB48" s="68"/>
      <c r="VC48" s="69"/>
      <c r="VD48" s="70"/>
      <c r="VE48" s="68"/>
      <c r="VF48" s="68"/>
      <c r="VG48" s="68"/>
      <c r="VH48" s="68"/>
      <c r="VI48" s="68"/>
      <c r="VJ48" s="68"/>
      <c r="VK48" s="68"/>
      <c r="VL48" s="68"/>
      <c r="VM48" s="69"/>
      <c r="VN48" s="70"/>
      <c r="VO48" s="68"/>
      <c r="VP48" s="68"/>
      <c r="VQ48" s="68"/>
      <c r="VR48" s="68"/>
      <c r="VS48" s="68"/>
      <c r="VT48" s="68"/>
      <c r="VU48" s="68"/>
      <c r="VV48" s="68"/>
      <c r="VW48" s="69"/>
      <c r="VX48" s="70"/>
      <c r="VY48" s="68"/>
      <c r="VZ48" s="68"/>
      <c r="WA48" s="68"/>
      <c r="WB48" s="68"/>
      <c r="WC48" s="68"/>
      <c r="WD48" s="68"/>
      <c r="WE48" s="68"/>
      <c r="WF48" s="68"/>
      <c r="WG48" s="69"/>
      <c r="WH48" s="70"/>
      <c r="WI48" s="68"/>
      <c r="WJ48" s="68"/>
      <c r="WK48" s="68"/>
      <c r="WL48" s="68"/>
      <c r="WM48" s="68"/>
      <c r="WN48" s="68"/>
      <c r="WO48" s="68"/>
      <c r="WP48" s="68"/>
      <c r="WQ48" s="71"/>
      <c r="WR48" s="72"/>
      <c r="WS48" s="68"/>
      <c r="WT48" s="68"/>
      <c r="WU48" s="68"/>
      <c r="WV48" s="68"/>
      <c r="WW48" s="68"/>
      <c r="WX48" s="68"/>
      <c r="WY48" s="68"/>
      <c r="WZ48" s="68"/>
      <c r="XA48" s="69"/>
      <c r="XB48" s="70"/>
      <c r="XC48" s="68"/>
      <c r="XD48" s="68"/>
      <c r="XE48" s="68"/>
      <c r="XF48" s="68"/>
      <c r="XG48" s="68"/>
      <c r="XH48" s="68"/>
      <c r="XI48" s="68"/>
      <c r="XJ48" s="68"/>
      <c r="XK48" s="69"/>
      <c r="XL48" s="70"/>
      <c r="XM48" s="68"/>
      <c r="XN48" s="68"/>
      <c r="XO48" s="68"/>
      <c r="XP48" s="68"/>
      <c r="XQ48" s="68"/>
      <c r="XR48" s="68"/>
      <c r="XS48" s="68"/>
      <c r="XT48" s="68"/>
      <c r="XU48" s="69"/>
      <c r="XV48" s="70"/>
      <c r="XW48" s="68"/>
      <c r="XX48" s="68"/>
      <c r="XY48" s="68"/>
      <c r="XZ48" s="68"/>
      <c r="YA48" s="68"/>
      <c r="YB48" s="68"/>
      <c r="YC48" s="68"/>
      <c r="YD48" s="68"/>
      <c r="YE48" s="69"/>
      <c r="YF48" s="70"/>
      <c r="YG48" s="68"/>
      <c r="YH48" s="68"/>
      <c r="YI48" s="68"/>
      <c r="YJ48" s="68"/>
      <c r="YK48" s="68"/>
      <c r="YL48" s="68"/>
      <c r="YM48" s="68"/>
      <c r="YN48" s="68"/>
      <c r="YO48" s="71"/>
      <c r="YP48" s="70"/>
      <c r="YQ48" s="68"/>
      <c r="YR48" s="68"/>
      <c r="YS48" s="68"/>
      <c r="YT48" s="68"/>
      <c r="YU48" s="68"/>
      <c r="YV48" s="68"/>
      <c r="YW48" s="68"/>
      <c r="YX48" s="68"/>
      <c r="YY48" s="69"/>
      <c r="YZ48" s="70"/>
      <c r="ZA48" s="68"/>
      <c r="ZB48" s="68"/>
      <c r="ZC48" s="68"/>
      <c r="ZD48" s="68"/>
      <c r="ZE48" s="68"/>
      <c r="ZF48" s="68"/>
      <c r="ZG48" s="68"/>
      <c r="ZH48" s="68"/>
      <c r="ZI48" s="69"/>
      <c r="ZJ48" s="70"/>
      <c r="ZK48" s="68"/>
      <c r="ZL48" s="68"/>
      <c r="ZM48" s="68"/>
      <c r="ZN48" s="68"/>
      <c r="ZO48" s="68"/>
      <c r="ZP48" s="68"/>
      <c r="ZQ48" s="68"/>
      <c r="ZR48" s="68"/>
      <c r="ZS48" s="69"/>
      <c r="ZT48" s="70"/>
      <c r="ZU48" s="68"/>
      <c r="ZV48" s="68"/>
      <c r="ZW48" s="68"/>
      <c r="ZX48" s="68"/>
      <c r="ZY48" s="68"/>
      <c r="ZZ48" s="68"/>
      <c r="AAA48" s="68"/>
      <c r="AAB48" s="68"/>
      <c r="AAC48" s="69"/>
      <c r="AAD48" s="70"/>
      <c r="AAE48" s="68"/>
      <c r="AAF48" s="68"/>
      <c r="AAG48" s="68"/>
      <c r="AAH48" s="68"/>
      <c r="AAI48" s="68"/>
      <c r="AAJ48" s="68"/>
      <c r="AAK48" s="68"/>
      <c r="AAL48" s="68"/>
      <c r="AAM48" s="71"/>
      <c r="AAN48" s="67"/>
      <c r="AAO48" s="73"/>
      <c r="AAP48" s="73"/>
      <c r="AAQ48" s="73"/>
      <c r="AAR48" s="73"/>
      <c r="AAS48" s="73"/>
      <c r="AAT48" s="73"/>
      <c r="AAU48" s="73"/>
      <c r="AAV48" s="73"/>
      <c r="AAW48" s="73"/>
      <c r="AAX48" s="73"/>
      <c r="AAY48" s="73"/>
      <c r="AAZ48" s="73"/>
      <c r="ABA48" s="73"/>
      <c r="ABB48" s="73"/>
      <c r="ABC48" s="73"/>
      <c r="ABD48" s="73"/>
      <c r="ABE48" s="73"/>
      <c r="ABF48" s="73"/>
      <c r="ABG48" s="73"/>
      <c r="ABH48" s="73"/>
      <c r="ABI48" s="73"/>
      <c r="ABJ48" s="73"/>
    </row>
    <row r="49" spans="1:738" ht="3.75" customHeight="1">
      <c r="A49" s="213"/>
      <c r="B49" s="200"/>
      <c r="C49" s="201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2"/>
      <c r="AE49" s="202"/>
      <c r="AF49" s="202"/>
      <c r="AG49" s="202"/>
      <c r="AH49" s="202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2"/>
      <c r="AY49" s="202"/>
      <c r="AZ49" s="202"/>
      <c r="BA49" s="202"/>
      <c r="BB49" s="202"/>
      <c r="BC49" s="202"/>
      <c r="BD49" s="202"/>
      <c r="BE49" s="203"/>
      <c r="BF49" s="15">
        <v>1</v>
      </c>
      <c r="BG49" s="35">
        <v>1</v>
      </c>
      <c r="BH49" s="35">
        <v>1</v>
      </c>
      <c r="BI49" s="35">
        <v>1</v>
      </c>
      <c r="BJ49" s="35">
        <v>1</v>
      </c>
      <c r="BK49" s="35">
        <v>1</v>
      </c>
      <c r="BL49" s="35">
        <v>1</v>
      </c>
      <c r="BM49" s="35">
        <v>1</v>
      </c>
      <c r="BN49" s="36"/>
      <c r="BO49" s="35"/>
      <c r="BP49" s="35"/>
      <c r="BQ49" s="35"/>
      <c r="BR49" s="35"/>
      <c r="BS49" s="35"/>
      <c r="BT49" s="35"/>
      <c r="BU49" s="35"/>
      <c r="BV49" s="35"/>
      <c r="BW49" s="37"/>
      <c r="BX49" s="38"/>
      <c r="BY49" s="35"/>
      <c r="BZ49" s="35"/>
      <c r="CA49" s="35"/>
      <c r="CB49" s="35"/>
      <c r="CC49" s="35"/>
      <c r="CD49" s="35"/>
      <c r="CE49" s="35"/>
      <c r="CF49" s="35"/>
      <c r="CG49" s="37"/>
      <c r="CH49" s="38"/>
      <c r="CI49" s="35"/>
      <c r="CJ49" s="35"/>
      <c r="CK49" s="35"/>
      <c r="CL49" s="35"/>
      <c r="CM49" s="35"/>
      <c r="CN49" s="35"/>
      <c r="CO49" s="35"/>
      <c r="CP49" s="35"/>
      <c r="CQ49" s="37"/>
      <c r="CR49" s="38"/>
      <c r="CS49" s="35"/>
      <c r="CT49" s="35"/>
      <c r="CU49" s="35"/>
      <c r="CV49" s="35"/>
      <c r="CW49" s="35"/>
      <c r="CX49" s="35"/>
      <c r="CY49" s="35"/>
      <c r="CZ49" s="35"/>
      <c r="DA49" s="37"/>
      <c r="DB49" s="38"/>
      <c r="DC49" s="35"/>
      <c r="DD49" s="35"/>
      <c r="DE49" s="35"/>
      <c r="DF49" s="35"/>
      <c r="DG49" s="35"/>
      <c r="DH49" s="35"/>
      <c r="DI49" s="35"/>
      <c r="DJ49" s="35"/>
      <c r="DK49" s="39"/>
      <c r="DL49" s="36"/>
      <c r="DM49" s="35"/>
      <c r="DN49" s="35"/>
      <c r="DO49" s="35"/>
      <c r="DP49" s="35"/>
      <c r="DQ49" s="35"/>
      <c r="DR49" s="35"/>
      <c r="DS49" s="35"/>
      <c r="DT49" s="35"/>
      <c r="DU49" s="37"/>
      <c r="DV49" s="38"/>
      <c r="DW49" s="35"/>
      <c r="DX49" s="35"/>
      <c r="DY49" s="35"/>
      <c r="DZ49" s="35"/>
      <c r="EA49" s="35"/>
      <c r="EB49" s="35"/>
      <c r="EC49" s="35"/>
      <c r="ED49" s="35"/>
      <c r="EE49" s="37"/>
      <c r="EF49" s="38"/>
      <c r="EG49" s="35"/>
      <c r="EH49" s="35"/>
      <c r="EI49" s="35"/>
      <c r="EJ49" s="35"/>
      <c r="EK49" s="35"/>
      <c r="EL49" s="35"/>
      <c r="EM49" s="35"/>
      <c r="EN49" s="35"/>
      <c r="EO49" s="37"/>
      <c r="EP49" s="38"/>
      <c r="EQ49" s="35"/>
      <c r="ER49" s="35"/>
      <c r="ES49" s="35"/>
      <c r="ET49" s="35"/>
      <c r="EU49" s="35"/>
      <c r="EV49" s="35"/>
      <c r="EW49" s="35"/>
      <c r="EX49" s="35"/>
      <c r="EY49" s="37"/>
      <c r="EZ49" s="38"/>
      <c r="FA49" s="35"/>
      <c r="FB49" s="35"/>
      <c r="FC49" s="35"/>
      <c r="FD49" s="35"/>
      <c r="FE49" s="35"/>
      <c r="FF49" s="35"/>
      <c r="FG49" s="35"/>
      <c r="FH49" s="35"/>
      <c r="FI49" s="39"/>
      <c r="FJ49" s="36"/>
      <c r="FK49" s="35"/>
      <c r="FL49" s="35"/>
      <c r="FM49" s="35"/>
      <c r="FN49" s="35"/>
      <c r="FO49" s="35"/>
      <c r="FP49" s="35"/>
      <c r="FQ49" s="35"/>
      <c r="FR49" s="35"/>
      <c r="FS49" s="37"/>
      <c r="FT49" s="38"/>
      <c r="FU49" s="35"/>
      <c r="FV49" s="35"/>
      <c r="FW49" s="35"/>
      <c r="FX49" s="35"/>
      <c r="FY49" s="35"/>
      <c r="FZ49" s="35"/>
      <c r="GA49" s="35"/>
      <c r="GB49" s="35"/>
      <c r="GC49" s="37"/>
      <c r="GD49" s="38"/>
      <c r="GE49" s="35"/>
      <c r="GF49" s="35"/>
      <c r="GG49" s="35"/>
      <c r="GH49" s="35"/>
      <c r="GI49" s="35"/>
      <c r="GJ49" s="35"/>
      <c r="GK49" s="35"/>
      <c r="GL49" s="35"/>
      <c r="GM49" s="37"/>
      <c r="GN49" s="38"/>
      <c r="GO49" s="35"/>
      <c r="GP49" s="35"/>
      <c r="GQ49" s="35"/>
      <c r="GR49" s="35"/>
      <c r="GS49" s="35"/>
      <c r="GT49" s="35"/>
      <c r="GU49" s="35"/>
      <c r="GV49" s="35"/>
      <c r="GW49" s="37"/>
      <c r="GX49" s="38"/>
      <c r="GY49" s="35"/>
      <c r="GZ49" s="35"/>
      <c r="HA49" s="35"/>
      <c r="HB49" s="35"/>
      <c r="HC49" s="35"/>
      <c r="HD49" s="35"/>
      <c r="HE49" s="35"/>
      <c r="HF49" s="35"/>
      <c r="HG49" s="39"/>
      <c r="HH49" s="36"/>
      <c r="HI49" s="35"/>
      <c r="HJ49" s="35"/>
      <c r="HK49" s="35"/>
      <c r="HL49" s="35"/>
      <c r="HM49" s="35"/>
      <c r="HN49" s="35"/>
      <c r="HO49" s="35"/>
      <c r="HP49" s="35"/>
      <c r="HQ49" s="37"/>
      <c r="HR49" s="38"/>
      <c r="HS49" s="35"/>
      <c r="HT49" s="35"/>
      <c r="HU49" s="35"/>
      <c r="HV49" s="35"/>
      <c r="HW49" s="35"/>
      <c r="HX49" s="35"/>
      <c r="HY49" s="35"/>
      <c r="HZ49" s="35"/>
      <c r="IA49" s="37"/>
      <c r="IB49" s="38"/>
      <c r="IC49" s="35"/>
      <c r="ID49" s="35"/>
      <c r="IE49" s="35"/>
      <c r="IF49" s="35"/>
      <c r="IG49" s="35"/>
      <c r="IH49" s="35"/>
      <c r="II49" s="35"/>
      <c r="IJ49" s="35"/>
      <c r="IK49" s="37"/>
      <c r="IL49" s="38"/>
      <c r="IM49" s="35"/>
      <c r="IN49" s="35"/>
      <c r="IO49" s="35"/>
      <c r="IP49" s="35"/>
      <c r="IQ49" s="35"/>
      <c r="IR49" s="35"/>
      <c r="IS49" s="35"/>
      <c r="IT49" s="35"/>
      <c r="IU49" s="37"/>
      <c r="IV49" s="38"/>
      <c r="IW49" s="35"/>
      <c r="IX49" s="35"/>
      <c r="IY49" s="35"/>
      <c r="IZ49" s="35"/>
      <c r="JA49" s="35"/>
      <c r="JB49" s="35"/>
      <c r="JC49" s="35"/>
      <c r="JD49" s="35"/>
      <c r="JE49" s="39"/>
      <c r="JF49" s="36"/>
      <c r="JG49" s="35"/>
      <c r="JH49" s="35"/>
      <c r="JI49" s="35"/>
      <c r="JJ49" s="35"/>
      <c r="JK49" s="35"/>
      <c r="JL49" s="35"/>
      <c r="JM49" s="35"/>
      <c r="JN49" s="35"/>
      <c r="JO49" s="37"/>
      <c r="JP49" s="38"/>
      <c r="JQ49" s="35"/>
      <c r="JR49" s="35"/>
      <c r="JS49" s="35"/>
      <c r="JT49" s="35"/>
      <c r="JU49" s="35"/>
      <c r="JV49" s="35"/>
      <c r="JW49" s="35"/>
      <c r="JX49" s="35"/>
      <c r="JY49" s="37"/>
      <c r="JZ49" s="38"/>
      <c r="KA49" s="35"/>
      <c r="KB49" s="35"/>
      <c r="KC49" s="35"/>
      <c r="KD49" s="35"/>
      <c r="KE49" s="35"/>
      <c r="KF49" s="35"/>
      <c r="KG49" s="35"/>
      <c r="KH49" s="35"/>
      <c r="KI49" s="37"/>
      <c r="KJ49" s="38"/>
      <c r="KK49" s="35"/>
      <c r="KL49" s="35"/>
      <c r="KM49" s="35"/>
      <c r="KN49" s="35"/>
      <c r="KO49" s="35"/>
      <c r="KP49" s="35"/>
      <c r="KQ49" s="35"/>
      <c r="KR49" s="35"/>
      <c r="KS49" s="37"/>
      <c r="KT49" s="38"/>
      <c r="KU49" s="35"/>
      <c r="KV49" s="35"/>
      <c r="KW49" s="35"/>
      <c r="KX49" s="35"/>
      <c r="KY49" s="35"/>
      <c r="KZ49" s="35"/>
      <c r="LA49" s="35"/>
      <c r="LB49" s="35"/>
      <c r="LC49" s="39"/>
      <c r="LD49" s="36"/>
      <c r="LE49" s="35"/>
      <c r="LF49" s="35"/>
      <c r="LG49" s="35"/>
      <c r="LH49" s="35"/>
      <c r="LI49" s="35"/>
      <c r="LJ49" s="35"/>
      <c r="LK49" s="35"/>
      <c r="LL49" s="35"/>
      <c r="LM49" s="37"/>
      <c r="LN49" s="38"/>
      <c r="LO49" s="35"/>
      <c r="LP49" s="35"/>
      <c r="LQ49" s="35"/>
      <c r="LR49" s="35"/>
      <c r="LS49" s="35"/>
      <c r="LT49" s="35"/>
      <c r="LU49" s="35"/>
      <c r="LV49" s="35"/>
      <c r="LW49" s="37"/>
      <c r="LX49" s="38"/>
      <c r="LY49" s="35"/>
      <c r="LZ49" s="35"/>
      <c r="MA49" s="35"/>
      <c r="MB49" s="35"/>
      <c r="MC49" s="35"/>
      <c r="MD49" s="35"/>
      <c r="ME49" s="35"/>
      <c r="MF49" s="35"/>
      <c r="MG49" s="37"/>
      <c r="MH49" s="38"/>
      <c r="MI49" s="35"/>
      <c r="MJ49" s="35"/>
      <c r="MK49" s="35"/>
      <c r="ML49" s="35"/>
      <c r="MM49" s="35"/>
      <c r="MN49" s="35"/>
      <c r="MO49" s="35"/>
      <c r="MP49" s="35"/>
      <c r="MQ49" s="37"/>
      <c r="MR49" s="38"/>
      <c r="MS49" s="35"/>
      <c r="MT49" s="35"/>
      <c r="MU49" s="35"/>
      <c r="MV49" s="35"/>
      <c r="MW49" s="35"/>
      <c r="MX49" s="35"/>
      <c r="MY49" s="35"/>
      <c r="MZ49" s="35"/>
      <c r="NA49" s="39"/>
      <c r="NB49" s="36"/>
      <c r="NC49" s="35"/>
      <c r="ND49" s="35"/>
      <c r="NE49" s="35"/>
      <c r="NF49" s="35"/>
      <c r="NG49" s="35"/>
      <c r="NH49" s="35"/>
      <c r="NI49" s="35"/>
      <c r="NJ49" s="35"/>
      <c r="NK49" s="37"/>
      <c r="NL49" s="38"/>
      <c r="NM49" s="35"/>
      <c r="NN49" s="35"/>
      <c r="NO49" s="35"/>
      <c r="NP49" s="35"/>
      <c r="NQ49" s="35"/>
      <c r="NR49" s="35"/>
      <c r="NS49" s="35"/>
      <c r="NT49" s="35"/>
      <c r="NU49" s="37"/>
      <c r="NV49" s="38"/>
      <c r="NW49" s="35"/>
      <c r="NX49" s="35"/>
      <c r="NY49" s="35"/>
      <c r="NZ49" s="35"/>
      <c r="OA49" s="35"/>
      <c r="OB49" s="35"/>
      <c r="OC49" s="35"/>
      <c r="OD49" s="35"/>
      <c r="OE49" s="37"/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/>
      <c r="PA49" s="35"/>
      <c r="PB49" s="35"/>
      <c r="PC49" s="35"/>
      <c r="PD49" s="35"/>
      <c r="PE49" s="35"/>
      <c r="PF49" s="35"/>
      <c r="PG49" s="35"/>
      <c r="PH49" s="35"/>
      <c r="PI49" s="37"/>
      <c r="PJ49" s="38"/>
      <c r="PK49" s="35"/>
      <c r="PL49" s="35"/>
      <c r="PM49" s="35"/>
      <c r="PN49" s="35"/>
      <c r="PO49" s="35"/>
      <c r="PP49" s="35"/>
      <c r="PQ49" s="35"/>
      <c r="PR49" s="35"/>
      <c r="PS49" s="37"/>
      <c r="PT49" s="38"/>
      <c r="PU49" s="35"/>
      <c r="PV49" s="35"/>
      <c r="PW49" s="35"/>
      <c r="PX49" s="35"/>
      <c r="PY49" s="35"/>
      <c r="PZ49" s="35"/>
      <c r="QA49" s="35"/>
      <c r="QB49" s="35"/>
      <c r="QC49" s="37"/>
      <c r="QD49" s="38"/>
      <c r="QE49" s="35"/>
      <c r="QF49" s="35"/>
      <c r="QG49" s="35"/>
      <c r="QH49" s="35"/>
      <c r="QI49" s="35"/>
      <c r="QJ49" s="35"/>
      <c r="QK49" s="35"/>
      <c r="QL49" s="35"/>
      <c r="QM49" s="37"/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s="12" customFormat="1" ht="3.75" customHeight="1">
      <c r="A50" s="213">
        <v>9</v>
      </c>
      <c r="B50" s="198" t="s">
        <v>119</v>
      </c>
      <c r="C50" s="201" t="s">
        <v>117</v>
      </c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2"/>
      <c r="AE50" s="202"/>
      <c r="AF50" s="202"/>
      <c r="AG50" s="202"/>
      <c r="AH50" s="202"/>
      <c r="AI50" s="202"/>
      <c r="AJ50" s="202"/>
      <c r="AK50" s="202"/>
      <c r="AL50" s="202"/>
      <c r="AM50" s="202"/>
      <c r="AN50" s="202"/>
      <c r="AO50" s="202"/>
      <c r="AP50" s="202"/>
      <c r="AQ50" s="202"/>
      <c r="AR50" s="202"/>
      <c r="AS50" s="202"/>
      <c r="AT50" s="202"/>
      <c r="AU50" s="202"/>
      <c r="AV50" s="202"/>
      <c r="AW50" s="202"/>
      <c r="AX50" s="202"/>
      <c r="AY50" s="202"/>
      <c r="AZ50" s="202"/>
      <c r="BA50" s="202"/>
      <c r="BB50" s="202"/>
      <c r="BC50" s="202"/>
      <c r="BD50" s="202"/>
      <c r="BE50" s="203"/>
      <c r="BF50" s="23"/>
      <c r="BG50" s="40"/>
      <c r="BH50" s="40"/>
      <c r="BI50" s="40"/>
      <c r="BJ50" s="40"/>
      <c r="BK50" s="40"/>
      <c r="BL50" s="40"/>
      <c r="BM50" s="40"/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>
        <v>1</v>
      </c>
      <c r="KU50" s="40">
        <v>1</v>
      </c>
      <c r="KV50" s="40">
        <v>1</v>
      </c>
      <c r="KW50" s="40">
        <v>1</v>
      </c>
      <c r="KX50" s="40">
        <v>1</v>
      </c>
      <c r="KY50" s="40">
        <v>1</v>
      </c>
      <c r="KZ50" s="40">
        <v>1</v>
      </c>
      <c r="LA50" s="40">
        <v>1</v>
      </c>
      <c r="LB50" s="40">
        <v>1</v>
      </c>
      <c r="LC50" s="44">
        <v>1</v>
      </c>
      <c r="LD50" s="41">
        <v>1</v>
      </c>
      <c r="LE50" s="40">
        <v>1</v>
      </c>
      <c r="LF50" s="40">
        <v>1</v>
      </c>
      <c r="LG50" s="40">
        <v>1</v>
      </c>
      <c r="LH50" s="40">
        <v>1</v>
      </c>
      <c r="LI50" s="40">
        <v>1</v>
      </c>
      <c r="LJ50" s="40">
        <v>1</v>
      </c>
      <c r="LK50" s="40">
        <v>1</v>
      </c>
      <c r="LL50" s="40">
        <v>1</v>
      </c>
      <c r="LM50" s="42">
        <v>1</v>
      </c>
      <c r="LN50" s="43">
        <v>1</v>
      </c>
      <c r="LO50" s="40">
        <v>1</v>
      </c>
      <c r="LP50" s="40">
        <v>1</v>
      </c>
      <c r="LQ50" s="40">
        <v>1</v>
      </c>
      <c r="LR50" s="40">
        <v>1</v>
      </c>
      <c r="LS50" s="40">
        <v>1</v>
      </c>
      <c r="LT50" s="40">
        <v>1</v>
      </c>
      <c r="LU50" s="40">
        <v>1</v>
      </c>
      <c r="LV50" s="40">
        <v>1</v>
      </c>
      <c r="LW50" s="42">
        <v>1</v>
      </c>
      <c r="LX50" s="43">
        <v>1</v>
      </c>
      <c r="LY50" s="40">
        <v>1</v>
      </c>
      <c r="LZ50" s="40">
        <v>1</v>
      </c>
      <c r="MA50" s="40">
        <v>1</v>
      </c>
      <c r="MB50" s="40">
        <v>1</v>
      </c>
      <c r="MC50" s="40">
        <v>1</v>
      </c>
      <c r="MD50" s="40">
        <v>1</v>
      </c>
      <c r="ME50" s="40">
        <v>1</v>
      </c>
      <c r="MF50" s="40">
        <v>1</v>
      </c>
      <c r="MG50" s="42">
        <v>1</v>
      </c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/>
      <c r="NW50" s="40"/>
      <c r="NX50" s="40"/>
      <c r="NY50" s="40"/>
      <c r="NZ50" s="40"/>
      <c r="OA50" s="40"/>
      <c r="OB50" s="40"/>
      <c r="OC50" s="40"/>
      <c r="OD50" s="40"/>
      <c r="OE50" s="42"/>
      <c r="OF50" s="43"/>
      <c r="OG50" s="40"/>
      <c r="OH50" s="40"/>
      <c r="OI50" s="40"/>
      <c r="OJ50" s="40"/>
      <c r="OK50" s="40"/>
      <c r="OL50" s="40"/>
      <c r="OM50" s="40"/>
      <c r="ON50" s="40"/>
      <c r="OO50" s="42"/>
      <c r="OP50" s="43"/>
      <c r="OQ50" s="40"/>
      <c r="OR50" s="40"/>
      <c r="OS50" s="40"/>
      <c r="OT50" s="40"/>
      <c r="OU50" s="40"/>
      <c r="OV50" s="40"/>
      <c r="OW50" s="40"/>
      <c r="OX50" s="40"/>
      <c r="OY50" s="44"/>
      <c r="OZ50" s="41"/>
      <c r="PA50" s="40"/>
      <c r="PB50" s="40"/>
      <c r="PC50" s="40"/>
      <c r="PD50" s="40"/>
      <c r="PE50" s="40"/>
      <c r="PF50" s="40"/>
      <c r="PG50" s="40"/>
      <c r="PH50" s="40"/>
      <c r="PI50" s="42"/>
      <c r="PJ50" s="43"/>
      <c r="PK50" s="40"/>
      <c r="PL50" s="40"/>
      <c r="PM50" s="40"/>
      <c r="PN50" s="40"/>
      <c r="PO50" s="40"/>
      <c r="PP50" s="40"/>
      <c r="PQ50" s="40"/>
      <c r="PR50" s="40"/>
      <c r="PS50" s="42"/>
      <c r="PT50" s="43"/>
      <c r="PU50" s="40"/>
      <c r="PV50" s="40"/>
      <c r="PW50" s="40"/>
      <c r="PX50" s="40"/>
      <c r="PY50" s="40"/>
      <c r="PZ50" s="40"/>
      <c r="QA50" s="40"/>
      <c r="QB50" s="40"/>
      <c r="QC50" s="42"/>
      <c r="QD50" s="43"/>
      <c r="QE50" s="40"/>
      <c r="QF50" s="40"/>
      <c r="QG50" s="40"/>
      <c r="QH50" s="40"/>
      <c r="QI50" s="40"/>
      <c r="QJ50" s="40"/>
      <c r="QK50" s="40"/>
      <c r="QL50" s="40"/>
      <c r="QM50" s="42"/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10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</row>
    <row r="51" spans="1:738" s="66" customFormat="1" ht="9.75" customHeight="1">
      <c r="A51" s="213"/>
      <c r="B51" s="199"/>
      <c r="C51" s="201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2"/>
      <c r="Y51" s="202"/>
      <c r="Z51" s="202"/>
      <c r="AA51" s="202"/>
      <c r="AB51" s="202"/>
      <c r="AC51" s="202"/>
      <c r="AD51" s="202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202"/>
      <c r="AV51" s="202"/>
      <c r="AW51" s="202"/>
      <c r="AX51" s="202"/>
      <c r="AY51" s="202"/>
      <c r="AZ51" s="202"/>
      <c r="BA51" s="202"/>
      <c r="BB51" s="202"/>
      <c r="BC51" s="202"/>
      <c r="BD51" s="202"/>
      <c r="BE51" s="203"/>
      <c r="BF51" s="173">
        <v>40841</v>
      </c>
      <c r="BG51" s="174"/>
      <c r="BH51" s="174"/>
      <c r="BI51" s="174"/>
      <c r="BJ51" s="174"/>
      <c r="BK51" s="174"/>
      <c r="BL51" s="174"/>
      <c r="BM51" s="174"/>
      <c r="BN51" s="174"/>
      <c r="BO51" s="174"/>
      <c r="BP51" s="174"/>
      <c r="BQ51" s="174"/>
      <c r="BR51" s="174"/>
      <c r="BS51" s="174"/>
      <c r="BT51" s="174"/>
      <c r="BU51" s="174"/>
      <c r="BV51" s="174"/>
      <c r="BW51" s="174"/>
      <c r="BX51" s="174"/>
      <c r="BY51" s="174"/>
      <c r="BZ51" s="174"/>
      <c r="CA51" s="174"/>
      <c r="CB51" s="174"/>
      <c r="CC51" s="174"/>
      <c r="CD51" s="174"/>
      <c r="CE51" s="174"/>
      <c r="CF51" s="174"/>
      <c r="CG51" s="174"/>
      <c r="CH51" s="174"/>
      <c r="CI51" s="174"/>
      <c r="CJ51" s="174"/>
      <c r="CK51" s="174"/>
      <c r="CL51" s="174"/>
      <c r="CM51" s="174"/>
      <c r="CN51" s="174"/>
      <c r="CO51" s="174"/>
      <c r="CP51" s="174"/>
      <c r="CQ51" s="174"/>
      <c r="CR51" s="174"/>
      <c r="CS51" s="174"/>
      <c r="CT51" s="174"/>
      <c r="CU51" s="174"/>
      <c r="CV51" s="174"/>
      <c r="CW51" s="174"/>
      <c r="CX51" s="174"/>
      <c r="CY51" s="174"/>
      <c r="CZ51" s="174"/>
      <c r="DA51" s="174"/>
      <c r="DB51" s="174"/>
      <c r="DC51" s="174"/>
      <c r="DD51" s="174"/>
      <c r="DE51" s="174"/>
      <c r="DF51" s="174"/>
      <c r="DG51" s="174"/>
      <c r="DH51" s="174"/>
      <c r="DI51" s="174"/>
      <c r="DJ51" s="174"/>
      <c r="DK51" s="174"/>
      <c r="DL51" s="174"/>
      <c r="DM51" s="174"/>
      <c r="DN51" s="174"/>
      <c r="DO51" s="174"/>
      <c r="DP51" s="174"/>
      <c r="DQ51" s="174"/>
      <c r="DR51" s="174"/>
      <c r="DS51" s="174"/>
      <c r="DT51" s="174"/>
      <c r="DU51" s="174"/>
      <c r="DV51" s="174"/>
      <c r="DW51" s="174"/>
      <c r="DX51" s="174"/>
      <c r="DY51" s="174"/>
      <c r="DZ51" s="174"/>
      <c r="EA51" s="174"/>
      <c r="EB51" s="174"/>
      <c r="EC51" s="174"/>
      <c r="ED51" s="174"/>
      <c r="EE51" s="174"/>
      <c r="EF51" s="174"/>
      <c r="EG51" s="174"/>
      <c r="EH51" s="174"/>
      <c r="EI51" s="174"/>
      <c r="EJ51" s="174"/>
      <c r="EK51" s="174"/>
      <c r="EL51" s="174"/>
      <c r="EM51" s="174"/>
      <c r="EN51" s="174"/>
      <c r="EO51" s="174"/>
      <c r="EP51" s="174"/>
      <c r="EQ51" s="174"/>
      <c r="ER51" s="174"/>
      <c r="ES51" s="174"/>
      <c r="ET51" s="174"/>
      <c r="EU51" s="174"/>
      <c r="EV51" s="174"/>
      <c r="EW51" s="174"/>
      <c r="EX51" s="174"/>
      <c r="EY51" s="174"/>
      <c r="EZ51" s="174"/>
      <c r="FA51" s="174"/>
      <c r="FB51" s="174"/>
      <c r="FC51" s="174"/>
      <c r="FD51" s="174"/>
      <c r="FE51" s="174"/>
      <c r="FF51" s="174"/>
      <c r="FG51" s="174"/>
      <c r="FH51" s="174"/>
      <c r="FI51" s="174"/>
      <c r="FJ51" s="174"/>
      <c r="FK51" s="174"/>
      <c r="FL51" s="174"/>
      <c r="FM51" s="174"/>
      <c r="FN51" s="174"/>
      <c r="FO51" s="174"/>
      <c r="FP51" s="174"/>
      <c r="FQ51" s="174"/>
      <c r="FR51" s="174"/>
      <c r="FS51" s="174"/>
      <c r="FT51" s="174"/>
      <c r="FU51" s="174"/>
      <c r="FV51" s="174"/>
      <c r="FW51" s="174"/>
      <c r="FX51" s="174"/>
      <c r="FY51" s="174"/>
      <c r="FZ51" s="174"/>
      <c r="GA51" s="174"/>
      <c r="GB51" s="174"/>
      <c r="GC51" s="174"/>
      <c r="GD51" s="174"/>
      <c r="GE51" s="174"/>
      <c r="GF51" s="174"/>
      <c r="GG51" s="174"/>
      <c r="GH51" s="174"/>
      <c r="GI51" s="174"/>
      <c r="GJ51" s="174"/>
      <c r="GK51" s="174"/>
      <c r="GL51" s="174"/>
      <c r="GM51" s="174"/>
      <c r="GN51" s="174"/>
      <c r="GO51" s="174"/>
      <c r="GP51" s="174"/>
      <c r="GQ51" s="174"/>
      <c r="GR51" s="174"/>
      <c r="GS51" s="174"/>
      <c r="GT51" s="174"/>
      <c r="GU51" s="174"/>
      <c r="GV51" s="174"/>
      <c r="GW51" s="174"/>
      <c r="GX51" s="174"/>
      <c r="GY51" s="174"/>
      <c r="GZ51" s="174"/>
      <c r="HA51" s="174"/>
      <c r="HB51" s="174"/>
      <c r="HC51" s="174"/>
      <c r="HD51" s="174"/>
      <c r="HE51" s="174"/>
      <c r="HF51" s="174"/>
      <c r="HG51" s="174"/>
      <c r="HH51" s="174"/>
      <c r="HI51" s="174"/>
      <c r="HJ51" s="174"/>
      <c r="HK51" s="174"/>
      <c r="HL51" s="174"/>
      <c r="HM51" s="174"/>
      <c r="HN51" s="174"/>
      <c r="HO51" s="174"/>
      <c r="HP51" s="174"/>
      <c r="HQ51" s="174"/>
      <c r="HR51" s="174"/>
      <c r="HS51" s="174"/>
      <c r="HT51" s="174"/>
      <c r="HU51" s="174"/>
      <c r="HV51" s="174"/>
      <c r="HW51" s="174"/>
      <c r="HX51" s="174"/>
      <c r="HY51" s="174"/>
      <c r="HZ51" s="174"/>
      <c r="IA51" s="174"/>
      <c r="IB51" s="174"/>
      <c r="IC51" s="174"/>
      <c r="ID51" s="174"/>
      <c r="IE51" s="174"/>
      <c r="IF51" s="174"/>
      <c r="IG51" s="174"/>
      <c r="IH51" s="174"/>
      <c r="II51" s="174"/>
      <c r="IJ51" s="174"/>
      <c r="IK51" s="174"/>
      <c r="IL51" s="174"/>
      <c r="IM51" s="174"/>
      <c r="IN51" s="174"/>
      <c r="IO51" s="174"/>
      <c r="IP51" s="174"/>
      <c r="IQ51" s="174"/>
      <c r="IR51" s="174"/>
      <c r="IS51" s="174"/>
      <c r="IT51" s="174"/>
      <c r="IU51" s="174"/>
      <c r="IV51" s="174"/>
      <c r="IW51" s="174"/>
      <c r="IX51" s="174"/>
      <c r="IY51" s="174"/>
      <c r="IZ51" s="174"/>
      <c r="JA51" s="174"/>
      <c r="JB51" s="174"/>
      <c r="JC51" s="174"/>
      <c r="JD51" s="174"/>
      <c r="JE51" s="174"/>
      <c r="JF51" s="174"/>
      <c r="JG51" s="174"/>
      <c r="JH51" s="174"/>
      <c r="JI51" s="174"/>
      <c r="JJ51" s="174"/>
      <c r="JK51" s="174"/>
      <c r="JL51" s="174"/>
      <c r="JM51" s="174"/>
      <c r="JN51" s="174"/>
      <c r="JO51" s="174"/>
      <c r="JP51" s="174"/>
      <c r="JQ51" s="174"/>
      <c r="JR51" s="174"/>
      <c r="JS51" s="174"/>
      <c r="JT51" s="174"/>
      <c r="JU51" s="174"/>
      <c r="JV51" s="174"/>
      <c r="JW51" s="174"/>
      <c r="JX51" s="174"/>
      <c r="JY51" s="174"/>
      <c r="JZ51" s="174"/>
      <c r="KA51" s="174"/>
      <c r="KB51" s="174"/>
      <c r="KC51" s="174"/>
      <c r="KD51" s="174"/>
      <c r="KE51" s="174"/>
      <c r="KF51" s="174"/>
      <c r="KG51" s="174"/>
      <c r="KH51" s="174"/>
      <c r="KI51" s="174"/>
      <c r="KJ51" s="174"/>
      <c r="KK51" s="174"/>
      <c r="KL51" s="174"/>
      <c r="KM51" s="174"/>
      <c r="KN51" s="174"/>
      <c r="KO51" s="174"/>
      <c r="KP51" s="174"/>
      <c r="KQ51" s="174"/>
      <c r="KR51" s="174"/>
      <c r="KS51" s="174"/>
      <c r="KT51" s="174"/>
      <c r="KU51" s="174"/>
      <c r="KV51" s="174"/>
      <c r="KW51" s="174"/>
      <c r="KX51" s="174"/>
      <c r="KY51" s="174"/>
      <c r="KZ51" s="174"/>
      <c r="LA51" s="174"/>
      <c r="LB51" s="174"/>
      <c r="LC51" s="174"/>
      <c r="LD51" s="174"/>
      <c r="LE51" s="174"/>
      <c r="LF51" s="174"/>
      <c r="LG51" s="174"/>
      <c r="LH51" s="174"/>
      <c r="LI51" s="174"/>
      <c r="LJ51" s="174"/>
      <c r="LK51" s="174"/>
      <c r="LL51" s="174"/>
      <c r="LM51" s="174"/>
      <c r="LN51" s="174"/>
      <c r="LO51" s="174"/>
      <c r="LP51" s="174"/>
      <c r="LQ51" s="174"/>
      <c r="LR51" s="174"/>
      <c r="LS51" s="174"/>
      <c r="LT51" s="174"/>
      <c r="LU51" s="174"/>
      <c r="LV51" s="174"/>
      <c r="LW51" s="174"/>
      <c r="LX51" s="174"/>
      <c r="LY51" s="174"/>
      <c r="LZ51" s="174"/>
      <c r="MA51" s="174"/>
      <c r="MB51" s="174"/>
      <c r="MC51" s="174"/>
      <c r="MD51" s="174"/>
      <c r="ME51" s="174"/>
      <c r="MF51" s="174"/>
      <c r="MG51" s="174"/>
      <c r="MH51" s="174"/>
      <c r="MI51" s="174"/>
      <c r="MJ51" s="174"/>
      <c r="MK51" s="174"/>
      <c r="ML51" s="174"/>
      <c r="MM51" s="174"/>
      <c r="MN51" s="174"/>
      <c r="MO51" s="174"/>
      <c r="MP51" s="174"/>
      <c r="MQ51" s="174"/>
      <c r="MR51" s="174"/>
      <c r="MS51" s="174"/>
      <c r="MT51" s="174"/>
      <c r="MU51" s="174"/>
      <c r="MV51" s="174"/>
      <c r="MW51" s="174"/>
      <c r="MX51" s="174"/>
      <c r="MY51" s="174"/>
      <c r="MZ51" s="174"/>
      <c r="NA51" s="174"/>
      <c r="NB51" s="174"/>
      <c r="NC51" s="174"/>
      <c r="ND51" s="174"/>
      <c r="NE51" s="174"/>
      <c r="NF51" s="174"/>
      <c r="NG51" s="174"/>
      <c r="NH51" s="174"/>
      <c r="NI51" s="174"/>
      <c r="NJ51" s="174"/>
      <c r="NK51" s="174"/>
      <c r="NL51" s="174"/>
      <c r="NM51" s="174"/>
      <c r="NN51" s="174"/>
      <c r="NO51" s="174"/>
      <c r="NP51" s="174"/>
      <c r="NQ51" s="174"/>
      <c r="NR51" s="174"/>
      <c r="NS51" s="174"/>
      <c r="NT51" s="174"/>
      <c r="NU51" s="175"/>
      <c r="NV51" s="60"/>
      <c r="NW51" s="60"/>
      <c r="NX51" s="60"/>
      <c r="NY51" s="60"/>
      <c r="NZ51" s="60"/>
      <c r="OA51" s="60"/>
      <c r="OB51" s="60"/>
      <c r="OC51" s="60"/>
      <c r="OD51" s="60"/>
      <c r="OE51" s="62"/>
      <c r="OF51" s="63"/>
      <c r="OG51" s="60"/>
      <c r="OH51" s="60"/>
      <c r="OI51" s="60"/>
      <c r="OJ51" s="60"/>
      <c r="OK51" s="60"/>
      <c r="OL51" s="60"/>
      <c r="OM51" s="60"/>
      <c r="ON51" s="60"/>
      <c r="OO51" s="62"/>
      <c r="OP51" s="63"/>
      <c r="OQ51" s="60"/>
      <c r="OR51" s="60"/>
      <c r="OS51" s="60"/>
      <c r="OT51" s="60"/>
      <c r="OU51" s="60"/>
      <c r="OV51" s="60"/>
      <c r="OW51" s="60"/>
      <c r="OX51" s="60"/>
      <c r="OY51" s="64"/>
      <c r="OZ51" s="61"/>
      <c r="PA51" s="60"/>
      <c r="PB51" s="60"/>
      <c r="PC51" s="60"/>
      <c r="PD51" s="60"/>
      <c r="PE51" s="60"/>
      <c r="PF51" s="60"/>
      <c r="PG51" s="60"/>
      <c r="PH51" s="60"/>
      <c r="PI51" s="62"/>
      <c r="PJ51" s="63"/>
      <c r="PK51" s="60"/>
      <c r="PL51" s="60"/>
      <c r="PM51" s="60"/>
      <c r="PN51" s="60"/>
      <c r="PO51" s="60"/>
      <c r="PP51" s="60"/>
      <c r="PQ51" s="60"/>
      <c r="PR51" s="60"/>
      <c r="PS51" s="62"/>
      <c r="PT51" s="63"/>
      <c r="PU51" s="60"/>
      <c r="PV51" s="60"/>
      <c r="PW51" s="60"/>
      <c r="PX51" s="60"/>
      <c r="PY51" s="60"/>
      <c r="PZ51" s="60"/>
      <c r="QA51" s="60"/>
      <c r="QB51" s="60"/>
      <c r="QC51" s="62"/>
      <c r="QD51" s="63"/>
      <c r="QE51" s="60"/>
      <c r="QF51" s="60"/>
      <c r="QG51" s="60"/>
      <c r="QH51" s="60"/>
      <c r="QI51" s="60"/>
      <c r="QJ51" s="60"/>
      <c r="QK51" s="60"/>
      <c r="QL51" s="60"/>
      <c r="QM51" s="62"/>
      <c r="QN51" s="63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213"/>
      <c r="B52" s="200"/>
      <c r="C52" s="201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  <c r="O52" s="202"/>
      <c r="P52" s="202"/>
      <c r="Q52" s="202"/>
      <c r="R52" s="202"/>
      <c r="S52" s="202"/>
      <c r="T52" s="202"/>
      <c r="U52" s="202"/>
      <c r="V52" s="202"/>
      <c r="W52" s="202"/>
      <c r="X52" s="202"/>
      <c r="Y52" s="202"/>
      <c r="Z52" s="202"/>
      <c r="AA52" s="202"/>
      <c r="AB52" s="202"/>
      <c r="AC52" s="202"/>
      <c r="AD52" s="202"/>
      <c r="AE52" s="202"/>
      <c r="AF52" s="202"/>
      <c r="AG52" s="202"/>
      <c r="AH52" s="202"/>
      <c r="AI52" s="202"/>
      <c r="AJ52" s="202"/>
      <c r="AK52" s="202"/>
      <c r="AL52" s="202"/>
      <c r="AM52" s="202"/>
      <c r="AN52" s="202"/>
      <c r="AO52" s="202"/>
      <c r="AP52" s="202"/>
      <c r="AQ52" s="202"/>
      <c r="AR52" s="202"/>
      <c r="AS52" s="202"/>
      <c r="AT52" s="202"/>
      <c r="AU52" s="202"/>
      <c r="AV52" s="202"/>
      <c r="AW52" s="202"/>
      <c r="AX52" s="202"/>
      <c r="AY52" s="202"/>
      <c r="AZ52" s="202"/>
      <c r="BA52" s="202"/>
      <c r="BB52" s="202"/>
      <c r="BC52" s="202"/>
      <c r="BD52" s="202"/>
      <c r="BE52" s="203"/>
      <c r="BF52" s="15">
        <v>1</v>
      </c>
      <c r="BG52" s="35">
        <v>1</v>
      </c>
      <c r="BH52" s="35">
        <v>1</v>
      </c>
      <c r="BI52" s="35">
        <v>1</v>
      </c>
      <c r="BJ52" s="35">
        <v>1</v>
      </c>
      <c r="BK52" s="35">
        <v>1</v>
      </c>
      <c r="BL52" s="35">
        <v>1</v>
      </c>
      <c r="BM52" s="35">
        <v>1</v>
      </c>
      <c r="BN52" s="36">
        <v>1</v>
      </c>
      <c r="BO52" s="35">
        <v>1</v>
      </c>
      <c r="BP52" s="35">
        <v>1</v>
      </c>
      <c r="BQ52" s="35">
        <v>1</v>
      </c>
      <c r="BR52" s="35">
        <v>1</v>
      </c>
      <c r="BS52" s="35">
        <v>1</v>
      </c>
      <c r="BT52" s="35">
        <v>1</v>
      </c>
      <c r="BU52" s="35">
        <v>1</v>
      </c>
      <c r="BV52" s="35">
        <v>1</v>
      </c>
      <c r="BW52" s="37">
        <v>1</v>
      </c>
      <c r="BX52" s="38">
        <v>1</v>
      </c>
      <c r="BY52" s="35">
        <v>1</v>
      </c>
      <c r="BZ52" s="35">
        <v>1</v>
      </c>
      <c r="CA52" s="35">
        <v>1</v>
      </c>
      <c r="CB52" s="35">
        <v>1</v>
      </c>
      <c r="CC52" s="35">
        <v>1</v>
      </c>
      <c r="CD52" s="35">
        <v>1</v>
      </c>
      <c r="CE52" s="35">
        <v>1</v>
      </c>
      <c r="CF52" s="35">
        <v>1</v>
      </c>
      <c r="CG52" s="37">
        <v>1</v>
      </c>
      <c r="CH52" s="38">
        <v>1</v>
      </c>
      <c r="CI52" s="35">
        <v>1</v>
      </c>
      <c r="CJ52" s="35">
        <v>1</v>
      </c>
      <c r="CK52" s="35">
        <v>1</v>
      </c>
      <c r="CL52" s="35">
        <v>1</v>
      </c>
      <c r="CM52" s="35">
        <v>1</v>
      </c>
      <c r="CN52" s="35">
        <v>1</v>
      </c>
      <c r="CO52" s="35">
        <v>1</v>
      </c>
      <c r="CP52" s="35">
        <v>1</v>
      </c>
      <c r="CQ52" s="37">
        <v>1</v>
      </c>
      <c r="CR52" s="38">
        <v>1</v>
      </c>
      <c r="CS52" s="35">
        <v>1</v>
      </c>
      <c r="CT52" s="35">
        <v>1</v>
      </c>
      <c r="CU52" s="35">
        <v>1</v>
      </c>
      <c r="CV52" s="35">
        <v>1</v>
      </c>
      <c r="CW52" s="35">
        <v>1</v>
      </c>
      <c r="CX52" s="35">
        <v>1</v>
      </c>
      <c r="CY52" s="35">
        <v>1</v>
      </c>
      <c r="CZ52" s="35">
        <v>1</v>
      </c>
      <c r="DA52" s="37">
        <v>1</v>
      </c>
      <c r="DB52" s="38">
        <v>1</v>
      </c>
      <c r="DC52" s="35">
        <v>1</v>
      </c>
      <c r="DD52" s="35">
        <v>1</v>
      </c>
      <c r="DE52" s="35">
        <v>1</v>
      </c>
      <c r="DF52" s="35">
        <v>1</v>
      </c>
      <c r="DG52" s="35">
        <v>1</v>
      </c>
      <c r="DH52" s="35">
        <v>1</v>
      </c>
      <c r="DI52" s="35">
        <v>1</v>
      </c>
      <c r="DJ52" s="35">
        <v>1</v>
      </c>
      <c r="DK52" s="39">
        <v>1</v>
      </c>
      <c r="DL52" s="36">
        <v>1</v>
      </c>
      <c r="DM52" s="35">
        <v>1</v>
      </c>
      <c r="DN52" s="35">
        <v>1</v>
      </c>
      <c r="DO52" s="35">
        <v>1</v>
      </c>
      <c r="DP52" s="35">
        <v>1</v>
      </c>
      <c r="DQ52" s="35">
        <v>1</v>
      </c>
      <c r="DR52" s="35">
        <v>1</v>
      </c>
      <c r="DS52" s="35">
        <v>1</v>
      </c>
      <c r="DT52" s="35">
        <v>1</v>
      </c>
      <c r="DU52" s="37">
        <v>1</v>
      </c>
      <c r="DV52" s="38">
        <v>1</v>
      </c>
      <c r="DW52" s="35">
        <v>1</v>
      </c>
      <c r="DX52" s="35">
        <v>1</v>
      </c>
      <c r="DY52" s="35">
        <v>1</v>
      </c>
      <c r="DZ52" s="35">
        <v>1</v>
      </c>
      <c r="EA52" s="35">
        <v>1</v>
      </c>
      <c r="EB52" s="35">
        <v>1</v>
      </c>
      <c r="EC52" s="35">
        <v>1</v>
      </c>
      <c r="ED52" s="35">
        <v>1</v>
      </c>
      <c r="EE52" s="37">
        <v>1</v>
      </c>
      <c r="EF52" s="38">
        <v>1</v>
      </c>
      <c r="EG52" s="35">
        <v>1</v>
      </c>
      <c r="EH52" s="35">
        <v>1</v>
      </c>
      <c r="EI52" s="35">
        <v>1</v>
      </c>
      <c r="EJ52" s="35">
        <v>1</v>
      </c>
      <c r="EK52" s="35">
        <v>1</v>
      </c>
      <c r="EL52" s="35">
        <v>1</v>
      </c>
      <c r="EM52" s="35">
        <v>1</v>
      </c>
      <c r="EN52" s="35">
        <v>1</v>
      </c>
      <c r="EO52" s="37">
        <v>1</v>
      </c>
      <c r="EP52" s="38">
        <v>1</v>
      </c>
      <c r="EQ52" s="35">
        <v>1</v>
      </c>
      <c r="ER52" s="35">
        <v>1</v>
      </c>
      <c r="ES52" s="35">
        <v>1</v>
      </c>
      <c r="ET52" s="35">
        <v>1</v>
      </c>
      <c r="EU52" s="35">
        <v>1</v>
      </c>
      <c r="EV52" s="35">
        <v>1</v>
      </c>
      <c r="EW52" s="35">
        <v>1</v>
      </c>
      <c r="EX52" s="35">
        <v>1</v>
      </c>
      <c r="EY52" s="37">
        <v>1</v>
      </c>
      <c r="EZ52" s="38">
        <v>1</v>
      </c>
      <c r="FA52" s="35">
        <v>1</v>
      </c>
      <c r="FB52" s="35">
        <v>1</v>
      </c>
      <c r="FC52" s="35">
        <v>1</v>
      </c>
      <c r="FD52" s="35">
        <v>1</v>
      </c>
      <c r="FE52" s="35">
        <v>1</v>
      </c>
      <c r="FF52" s="35">
        <v>1</v>
      </c>
      <c r="FG52" s="35">
        <v>1</v>
      </c>
      <c r="FH52" s="35">
        <v>1</v>
      </c>
      <c r="FI52" s="39">
        <v>1</v>
      </c>
      <c r="FJ52" s="36">
        <v>1</v>
      </c>
      <c r="FK52" s="35">
        <v>1</v>
      </c>
      <c r="FL52" s="35">
        <v>1</v>
      </c>
      <c r="FM52" s="35">
        <v>1</v>
      </c>
      <c r="FN52" s="35">
        <v>1</v>
      </c>
      <c r="FO52" s="35">
        <v>1</v>
      </c>
      <c r="FP52" s="35">
        <v>1</v>
      </c>
      <c r="FQ52" s="35">
        <v>1</v>
      </c>
      <c r="FR52" s="35">
        <v>1</v>
      </c>
      <c r="FS52" s="37">
        <v>1</v>
      </c>
      <c r="FT52" s="38">
        <v>1</v>
      </c>
      <c r="FU52" s="35">
        <v>1</v>
      </c>
      <c r="FV52" s="35">
        <v>1</v>
      </c>
      <c r="FW52" s="35">
        <v>1</v>
      </c>
      <c r="FX52" s="35">
        <v>1</v>
      </c>
      <c r="FY52" s="35">
        <v>1</v>
      </c>
      <c r="FZ52" s="35">
        <v>1</v>
      </c>
      <c r="GA52" s="35">
        <v>1</v>
      </c>
      <c r="GB52" s="35">
        <v>1</v>
      </c>
      <c r="GC52" s="37">
        <v>1</v>
      </c>
      <c r="GD52" s="38">
        <v>1</v>
      </c>
      <c r="GE52" s="35">
        <v>1</v>
      </c>
      <c r="GF52" s="35">
        <v>1</v>
      </c>
      <c r="GG52" s="35">
        <v>1</v>
      </c>
      <c r="GH52" s="35">
        <v>1</v>
      </c>
      <c r="GI52" s="35">
        <v>1</v>
      </c>
      <c r="GJ52" s="35">
        <v>1</v>
      </c>
      <c r="GK52" s="35">
        <v>1</v>
      </c>
      <c r="GL52" s="35">
        <v>1</v>
      </c>
      <c r="GM52" s="37">
        <v>1</v>
      </c>
      <c r="GN52" s="38">
        <v>1</v>
      </c>
      <c r="GO52" s="35">
        <v>1</v>
      </c>
      <c r="GP52" s="35">
        <v>1</v>
      </c>
      <c r="GQ52" s="35">
        <v>1</v>
      </c>
      <c r="GR52" s="35">
        <v>1</v>
      </c>
      <c r="GS52" s="35">
        <v>1</v>
      </c>
      <c r="GT52" s="35">
        <v>1</v>
      </c>
      <c r="GU52" s="35">
        <v>1</v>
      </c>
      <c r="GV52" s="35">
        <v>1</v>
      </c>
      <c r="GW52" s="37">
        <v>1</v>
      </c>
      <c r="GX52" s="38">
        <v>1</v>
      </c>
      <c r="GY52" s="35">
        <v>1</v>
      </c>
      <c r="GZ52" s="35">
        <v>1</v>
      </c>
      <c r="HA52" s="35">
        <v>1</v>
      </c>
      <c r="HB52" s="35">
        <v>1</v>
      </c>
      <c r="HC52" s="35">
        <v>1</v>
      </c>
      <c r="HD52" s="35">
        <v>1</v>
      </c>
      <c r="HE52" s="35">
        <v>1</v>
      </c>
      <c r="HF52" s="35">
        <v>1</v>
      </c>
      <c r="HG52" s="39">
        <v>1</v>
      </c>
      <c r="HH52" s="36">
        <v>1</v>
      </c>
      <c r="HI52" s="35">
        <v>1</v>
      </c>
      <c r="HJ52" s="35">
        <v>1</v>
      </c>
      <c r="HK52" s="35">
        <v>1</v>
      </c>
      <c r="HL52" s="35">
        <v>1</v>
      </c>
      <c r="HM52" s="35">
        <v>1</v>
      </c>
      <c r="HN52" s="35">
        <v>1</v>
      </c>
      <c r="HO52" s="35">
        <v>1</v>
      </c>
      <c r="HP52" s="35">
        <v>1</v>
      </c>
      <c r="HQ52" s="37">
        <v>1</v>
      </c>
      <c r="HR52" s="38">
        <v>1</v>
      </c>
      <c r="HS52" s="35">
        <v>1</v>
      </c>
      <c r="HT52" s="35">
        <v>1</v>
      </c>
      <c r="HU52" s="35">
        <v>1</v>
      </c>
      <c r="HV52" s="35">
        <v>1</v>
      </c>
      <c r="HW52" s="35">
        <v>1</v>
      </c>
      <c r="HX52" s="35">
        <v>1</v>
      </c>
      <c r="HY52" s="35">
        <v>1</v>
      </c>
      <c r="HZ52" s="35">
        <v>1</v>
      </c>
      <c r="IA52" s="37">
        <v>1</v>
      </c>
      <c r="IB52" s="38">
        <v>1</v>
      </c>
      <c r="IC52" s="35">
        <v>1</v>
      </c>
      <c r="ID52" s="35">
        <v>1</v>
      </c>
      <c r="IE52" s="35">
        <v>1</v>
      </c>
      <c r="IF52" s="35">
        <v>1</v>
      </c>
      <c r="IG52" s="35">
        <v>1</v>
      </c>
      <c r="IH52" s="35">
        <v>1</v>
      </c>
      <c r="II52" s="35">
        <v>1</v>
      </c>
      <c r="IJ52" s="35">
        <v>1</v>
      </c>
      <c r="IK52" s="37">
        <v>1</v>
      </c>
      <c r="IL52" s="38">
        <v>1</v>
      </c>
      <c r="IM52" s="35">
        <v>1</v>
      </c>
      <c r="IN52" s="35">
        <v>1</v>
      </c>
      <c r="IO52" s="35">
        <v>1</v>
      </c>
      <c r="IP52" s="35">
        <v>1</v>
      </c>
      <c r="IQ52" s="35">
        <v>1</v>
      </c>
      <c r="IR52" s="35">
        <v>1</v>
      </c>
      <c r="IS52" s="35">
        <v>1</v>
      </c>
      <c r="IT52" s="35">
        <v>1</v>
      </c>
      <c r="IU52" s="37">
        <v>1</v>
      </c>
      <c r="IV52" s="38">
        <v>1</v>
      </c>
      <c r="IW52" s="35">
        <v>1</v>
      </c>
      <c r="IX52" s="35">
        <v>1</v>
      </c>
      <c r="IY52" s="35">
        <v>1</v>
      </c>
      <c r="IZ52" s="35">
        <v>1</v>
      </c>
      <c r="JA52" s="35">
        <v>1</v>
      </c>
      <c r="JB52" s="35">
        <v>1</v>
      </c>
      <c r="JC52" s="35">
        <v>1</v>
      </c>
      <c r="JD52" s="35">
        <v>1</v>
      </c>
      <c r="JE52" s="39">
        <v>1</v>
      </c>
      <c r="JF52" s="36">
        <v>1</v>
      </c>
      <c r="JG52" s="35">
        <v>1</v>
      </c>
      <c r="JH52" s="35">
        <v>1</v>
      </c>
      <c r="JI52" s="35">
        <v>1</v>
      </c>
      <c r="JJ52" s="35">
        <v>1</v>
      </c>
      <c r="JK52" s="35">
        <v>1</v>
      </c>
      <c r="JL52" s="35">
        <v>1</v>
      </c>
      <c r="JM52" s="35">
        <v>1</v>
      </c>
      <c r="JN52" s="35">
        <v>1</v>
      </c>
      <c r="JO52" s="37">
        <v>1</v>
      </c>
      <c r="JP52" s="38">
        <v>1</v>
      </c>
      <c r="JQ52" s="35">
        <v>1</v>
      </c>
      <c r="JR52" s="35">
        <v>1</v>
      </c>
      <c r="JS52" s="35">
        <v>1</v>
      </c>
      <c r="JT52" s="35">
        <v>1</v>
      </c>
      <c r="JU52" s="35">
        <v>1</v>
      </c>
      <c r="JV52" s="35">
        <v>1</v>
      </c>
      <c r="JW52" s="35">
        <v>1</v>
      </c>
      <c r="JX52" s="35">
        <v>1</v>
      </c>
      <c r="JY52" s="37">
        <v>1</v>
      </c>
      <c r="JZ52" s="38">
        <v>1</v>
      </c>
      <c r="KA52" s="35">
        <v>1</v>
      </c>
      <c r="KB52" s="35">
        <v>1</v>
      </c>
      <c r="KC52" s="35">
        <v>1</v>
      </c>
      <c r="KD52" s="35">
        <v>1</v>
      </c>
      <c r="KE52" s="35">
        <v>1</v>
      </c>
      <c r="KF52" s="35">
        <v>1</v>
      </c>
      <c r="KG52" s="35">
        <v>1</v>
      </c>
      <c r="KH52" s="35">
        <v>1</v>
      </c>
      <c r="KI52" s="37">
        <v>1</v>
      </c>
      <c r="KJ52" s="38">
        <v>1</v>
      </c>
      <c r="KK52" s="35">
        <v>1</v>
      </c>
      <c r="KL52" s="35">
        <v>1</v>
      </c>
      <c r="KM52" s="35">
        <v>1</v>
      </c>
      <c r="KN52" s="35">
        <v>1</v>
      </c>
      <c r="KO52" s="35">
        <v>1</v>
      </c>
      <c r="KP52" s="35">
        <v>1</v>
      </c>
      <c r="KQ52" s="35">
        <v>1</v>
      </c>
      <c r="KR52" s="35">
        <v>1</v>
      </c>
      <c r="KS52" s="37">
        <v>1</v>
      </c>
      <c r="KT52" s="38">
        <v>1</v>
      </c>
      <c r="KU52" s="35">
        <v>1</v>
      </c>
      <c r="KV52" s="35">
        <v>1</v>
      </c>
      <c r="KW52" s="35">
        <v>1</v>
      </c>
      <c r="KX52" s="35">
        <v>1</v>
      </c>
      <c r="KY52" s="35">
        <v>1</v>
      </c>
      <c r="KZ52" s="35">
        <v>1</v>
      </c>
      <c r="LA52" s="35">
        <v>1</v>
      </c>
      <c r="LB52" s="35">
        <v>1</v>
      </c>
      <c r="LC52" s="39">
        <v>1</v>
      </c>
      <c r="LD52" s="36">
        <v>1</v>
      </c>
      <c r="LE52" s="35">
        <v>1</v>
      </c>
      <c r="LF52" s="35">
        <v>1</v>
      </c>
      <c r="LG52" s="35">
        <v>1</v>
      </c>
      <c r="LH52" s="35">
        <v>1</v>
      </c>
      <c r="LI52" s="35">
        <v>1</v>
      </c>
      <c r="LJ52" s="35">
        <v>1</v>
      </c>
      <c r="LK52" s="35">
        <v>1</v>
      </c>
      <c r="LL52" s="35">
        <v>1</v>
      </c>
      <c r="LM52" s="37">
        <v>1</v>
      </c>
      <c r="LN52" s="38">
        <v>1</v>
      </c>
      <c r="LO52" s="35">
        <v>1</v>
      </c>
      <c r="LP52" s="35">
        <v>1</v>
      </c>
      <c r="LQ52" s="35">
        <v>1</v>
      </c>
      <c r="LR52" s="35">
        <v>1</v>
      </c>
      <c r="LS52" s="35">
        <v>1</v>
      </c>
      <c r="LT52" s="35">
        <v>1</v>
      </c>
      <c r="LU52" s="35">
        <v>1</v>
      </c>
      <c r="LV52" s="35">
        <v>1</v>
      </c>
      <c r="LW52" s="37">
        <v>1</v>
      </c>
      <c r="LX52" s="38">
        <v>1</v>
      </c>
      <c r="LY52" s="35">
        <v>1</v>
      </c>
      <c r="LZ52" s="35">
        <v>1</v>
      </c>
      <c r="MA52" s="35">
        <v>1</v>
      </c>
      <c r="MB52" s="35">
        <v>1</v>
      </c>
      <c r="MC52" s="35">
        <v>1</v>
      </c>
      <c r="MD52" s="35">
        <v>1</v>
      </c>
      <c r="ME52" s="35">
        <v>1</v>
      </c>
      <c r="MF52" s="35">
        <v>1</v>
      </c>
      <c r="MG52" s="37">
        <v>1</v>
      </c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/>
      <c r="NW52" s="35"/>
      <c r="NX52" s="35"/>
      <c r="NY52" s="35"/>
      <c r="NZ52" s="35"/>
      <c r="OA52" s="35"/>
      <c r="OB52" s="35"/>
      <c r="OC52" s="35"/>
      <c r="OD52" s="35"/>
      <c r="OE52" s="37"/>
      <c r="OF52" s="38"/>
      <c r="OG52" s="35"/>
      <c r="OH52" s="35"/>
      <c r="OI52" s="35"/>
      <c r="OJ52" s="35"/>
      <c r="OK52" s="35"/>
      <c r="OL52" s="35"/>
      <c r="OM52" s="35"/>
      <c r="ON52" s="35"/>
      <c r="OO52" s="37"/>
      <c r="OP52" s="38"/>
      <c r="OQ52" s="35"/>
      <c r="OR52" s="35"/>
      <c r="OS52" s="35"/>
      <c r="OT52" s="35"/>
      <c r="OU52" s="35"/>
      <c r="OV52" s="35"/>
      <c r="OW52" s="35"/>
      <c r="OX52" s="35"/>
      <c r="OY52" s="39"/>
      <c r="OZ52" s="36"/>
      <c r="PA52" s="35"/>
      <c r="PB52" s="35"/>
      <c r="PC52" s="35"/>
      <c r="PD52" s="35"/>
      <c r="PE52" s="35"/>
      <c r="PF52" s="35"/>
      <c r="PG52" s="35"/>
      <c r="PH52" s="35"/>
      <c r="PI52" s="37"/>
      <c r="PJ52" s="38"/>
      <c r="PK52" s="35"/>
      <c r="PL52" s="35"/>
      <c r="PM52" s="35"/>
      <c r="PN52" s="35"/>
      <c r="PO52" s="35"/>
      <c r="PP52" s="35"/>
      <c r="PQ52" s="35"/>
      <c r="PR52" s="35"/>
      <c r="PS52" s="37"/>
      <c r="PT52" s="38"/>
      <c r="PU52" s="35"/>
      <c r="PV52" s="35"/>
      <c r="PW52" s="35"/>
      <c r="PX52" s="35"/>
      <c r="PY52" s="35"/>
      <c r="PZ52" s="35"/>
      <c r="QA52" s="35"/>
      <c r="QB52" s="35"/>
      <c r="QC52" s="37"/>
      <c r="QD52" s="38"/>
      <c r="QE52" s="35"/>
      <c r="QF52" s="35"/>
      <c r="QG52" s="35"/>
      <c r="QH52" s="35"/>
      <c r="QI52" s="35"/>
      <c r="QJ52" s="35"/>
      <c r="QK52" s="35"/>
      <c r="QL52" s="35"/>
      <c r="QM52" s="37"/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213">
        <v>8</v>
      </c>
      <c r="B53" s="198" t="s">
        <v>65</v>
      </c>
      <c r="C53" s="201" t="s">
        <v>104</v>
      </c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2"/>
      <c r="AE53" s="202"/>
      <c r="AF53" s="202"/>
      <c r="AG53" s="202"/>
      <c r="AH53" s="202"/>
      <c r="AI53" s="202"/>
      <c r="AJ53" s="202"/>
      <c r="AK53" s="202"/>
      <c r="AL53" s="202"/>
      <c r="AM53" s="202"/>
      <c r="AN53" s="202"/>
      <c r="AO53" s="202"/>
      <c r="AP53" s="202"/>
      <c r="AQ53" s="202"/>
      <c r="AR53" s="202"/>
      <c r="AS53" s="202"/>
      <c r="AT53" s="202"/>
      <c r="AU53" s="202"/>
      <c r="AV53" s="202"/>
      <c r="AW53" s="202"/>
      <c r="AX53" s="202"/>
      <c r="AY53" s="202"/>
      <c r="AZ53" s="202"/>
      <c r="BA53" s="202"/>
      <c r="BB53" s="202"/>
      <c r="BC53" s="202"/>
      <c r="BD53" s="202"/>
      <c r="BE53" s="203"/>
      <c r="BF53" s="23"/>
      <c r="BG53" s="40"/>
      <c r="BH53" s="40"/>
      <c r="BI53" s="40"/>
      <c r="BJ53" s="40"/>
      <c r="BK53" s="40"/>
      <c r="BL53" s="40"/>
      <c r="BM53" s="40"/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43"/>
      <c r="IC53" s="40"/>
      <c r="ID53" s="40"/>
      <c r="IE53" s="40"/>
      <c r="IF53" s="40"/>
      <c r="IG53" s="40"/>
      <c r="IH53" s="40"/>
      <c r="II53" s="40"/>
      <c r="IJ53" s="40"/>
      <c r="IK53" s="42"/>
      <c r="IL53" s="43"/>
      <c r="IM53" s="40"/>
      <c r="IN53" s="40"/>
      <c r="IO53" s="40"/>
      <c r="IP53" s="40"/>
      <c r="IQ53" s="40"/>
      <c r="IR53" s="40"/>
      <c r="IS53" s="40"/>
      <c r="IT53" s="40"/>
      <c r="IU53" s="42"/>
      <c r="IV53" s="43"/>
      <c r="IW53" s="40"/>
      <c r="IX53" s="40"/>
      <c r="IY53" s="40"/>
      <c r="IZ53" s="40"/>
      <c r="JA53" s="40"/>
      <c r="JB53" s="40"/>
      <c r="JC53" s="40"/>
      <c r="JD53" s="40"/>
      <c r="JE53" s="44"/>
      <c r="JF53" s="41"/>
      <c r="JG53" s="40"/>
      <c r="JH53" s="40"/>
      <c r="JI53" s="40"/>
      <c r="JJ53" s="40"/>
      <c r="JK53" s="40"/>
      <c r="JL53" s="40"/>
      <c r="JM53" s="40"/>
      <c r="JN53" s="40"/>
      <c r="JO53" s="42"/>
      <c r="JP53" s="43"/>
      <c r="JQ53" s="40"/>
      <c r="JR53" s="40"/>
      <c r="JS53" s="40"/>
      <c r="JT53" s="40"/>
      <c r="JU53" s="40"/>
      <c r="JV53" s="40"/>
      <c r="JW53" s="40"/>
      <c r="JX53" s="40"/>
      <c r="JY53" s="42"/>
      <c r="JZ53" s="43"/>
      <c r="KA53" s="40"/>
      <c r="KB53" s="40"/>
      <c r="KC53" s="40"/>
      <c r="KD53" s="40"/>
      <c r="KE53" s="40"/>
      <c r="KF53" s="40"/>
      <c r="KG53" s="40"/>
      <c r="KH53" s="40"/>
      <c r="KI53" s="42"/>
      <c r="KJ53" s="43"/>
      <c r="KK53" s="40"/>
      <c r="KL53" s="40"/>
      <c r="KM53" s="40"/>
      <c r="KN53" s="40"/>
      <c r="KO53" s="40"/>
      <c r="KP53" s="40"/>
      <c r="KQ53" s="40"/>
      <c r="KR53" s="40"/>
      <c r="KS53" s="42"/>
      <c r="KT53" s="43"/>
      <c r="KU53" s="40"/>
      <c r="KV53" s="40"/>
      <c r="KW53" s="40"/>
      <c r="KX53" s="40"/>
      <c r="KY53" s="40"/>
      <c r="KZ53" s="40"/>
      <c r="LA53" s="40"/>
      <c r="LB53" s="40"/>
      <c r="LC53" s="44"/>
      <c r="LD53" s="41"/>
      <c r="LE53" s="40"/>
      <c r="LF53" s="40"/>
      <c r="LG53" s="40"/>
      <c r="LH53" s="40"/>
      <c r="LI53" s="40"/>
      <c r="LJ53" s="40"/>
      <c r="LK53" s="40"/>
      <c r="LL53" s="40"/>
      <c r="LM53" s="42"/>
      <c r="LN53" s="43"/>
      <c r="LO53" s="40"/>
      <c r="LP53" s="40"/>
      <c r="LQ53" s="40"/>
      <c r="LR53" s="40"/>
      <c r="LS53" s="40"/>
      <c r="LT53" s="40"/>
      <c r="LU53" s="40"/>
      <c r="LV53" s="40"/>
      <c r="LW53" s="42"/>
      <c r="LX53" s="43"/>
      <c r="LY53" s="40"/>
      <c r="LZ53" s="40"/>
      <c r="MA53" s="40"/>
      <c r="MB53" s="40"/>
      <c r="MC53" s="40"/>
      <c r="MD53" s="40"/>
      <c r="ME53" s="40"/>
      <c r="MF53" s="40"/>
      <c r="MG53" s="42"/>
      <c r="MH53" s="43"/>
      <c r="MI53" s="40"/>
      <c r="MJ53" s="40"/>
      <c r="MK53" s="40"/>
      <c r="ML53" s="40"/>
      <c r="MM53" s="40"/>
      <c r="MN53" s="40"/>
      <c r="MO53" s="40"/>
      <c r="MP53" s="40"/>
      <c r="MQ53" s="42"/>
      <c r="MR53" s="43"/>
      <c r="MS53" s="40"/>
      <c r="MT53" s="40"/>
      <c r="MU53" s="40"/>
      <c r="MV53" s="40"/>
      <c r="MW53" s="40"/>
      <c r="MX53" s="40"/>
      <c r="MY53" s="40"/>
      <c r="MZ53" s="40"/>
      <c r="NA53" s="44"/>
      <c r="NB53" s="41"/>
      <c r="NC53" s="40"/>
      <c r="ND53" s="40"/>
      <c r="NE53" s="40"/>
      <c r="NF53" s="40"/>
      <c r="NG53" s="40"/>
      <c r="NH53" s="40"/>
      <c r="NI53" s="40"/>
      <c r="NJ53" s="40"/>
      <c r="NK53" s="42"/>
      <c r="NL53" s="43"/>
      <c r="NM53" s="40"/>
      <c r="NN53" s="40"/>
      <c r="NO53" s="40"/>
      <c r="NP53" s="40"/>
      <c r="NQ53" s="40"/>
      <c r="NR53" s="40"/>
      <c r="NS53" s="40"/>
      <c r="NT53" s="40"/>
      <c r="NU53" s="42"/>
      <c r="NV53" s="43"/>
      <c r="NW53" s="40"/>
      <c r="NX53" s="40"/>
      <c r="NY53" s="40"/>
      <c r="NZ53" s="40"/>
      <c r="OA53" s="40"/>
      <c r="OB53" s="40"/>
      <c r="OC53" s="40"/>
      <c r="OD53" s="40"/>
      <c r="OE53" s="42"/>
      <c r="OF53" s="43"/>
      <c r="OG53" s="40"/>
      <c r="OH53" s="40"/>
      <c r="OI53" s="40"/>
      <c r="OJ53" s="40"/>
      <c r="OK53" s="40"/>
      <c r="OL53" s="40"/>
      <c r="OM53" s="40"/>
      <c r="ON53" s="40"/>
      <c r="OO53" s="42"/>
      <c r="OP53" s="43"/>
      <c r="OQ53" s="40"/>
      <c r="OR53" s="40"/>
      <c r="OS53" s="40"/>
      <c r="OT53" s="40"/>
      <c r="OU53" s="40"/>
      <c r="OV53" s="40"/>
      <c r="OW53" s="40"/>
      <c r="OX53" s="40"/>
      <c r="OY53" s="44"/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/>
      <c r="QO53" s="40"/>
      <c r="QP53" s="40"/>
      <c r="QQ53" s="40"/>
      <c r="QR53" s="40"/>
      <c r="QS53" s="40"/>
      <c r="QT53" s="40"/>
      <c r="QU53" s="40"/>
      <c r="QV53" s="40"/>
      <c r="QW53" s="44"/>
      <c r="QX53" s="41"/>
      <c r="QY53" s="40"/>
      <c r="QZ53" s="40"/>
      <c r="RA53" s="40"/>
      <c r="RB53" s="40"/>
      <c r="RC53" s="40"/>
      <c r="RD53" s="40"/>
      <c r="RE53" s="40"/>
      <c r="RF53" s="40"/>
      <c r="RG53" s="42"/>
      <c r="RH53" s="43"/>
      <c r="RI53" s="40"/>
      <c r="RJ53" s="40"/>
      <c r="RK53" s="40"/>
      <c r="RL53" s="40"/>
      <c r="RM53" s="40"/>
      <c r="RN53" s="40"/>
      <c r="RO53" s="40"/>
      <c r="RP53" s="40"/>
      <c r="RQ53" s="42"/>
      <c r="RR53" s="43"/>
      <c r="RS53" s="40"/>
      <c r="RT53" s="40"/>
      <c r="RU53" s="40"/>
      <c r="RV53" s="40"/>
      <c r="RW53" s="40"/>
      <c r="RX53" s="40"/>
      <c r="RY53" s="40"/>
      <c r="RZ53" s="40"/>
      <c r="SA53" s="42"/>
      <c r="SB53" s="43"/>
      <c r="SC53" s="40"/>
      <c r="SD53" s="40"/>
      <c r="SE53" s="40"/>
      <c r="SF53" s="40"/>
      <c r="SG53" s="40"/>
      <c r="SH53" s="40"/>
      <c r="SI53" s="40"/>
      <c r="SJ53" s="40"/>
      <c r="SK53" s="42"/>
      <c r="SL53" s="43"/>
      <c r="SM53" s="40"/>
      <c r="SN53" s="40"/>
      <c r="SO53" s="40"/>
      <c r="SP53" s="40"/>
      <c r="SQ53" s="40"/>
      <c r="SR53" s="40"/>
      <c r="SS53" s="40"/>
      <c r="ST53" s="40"/>
      <c r="SU53" s="44"/>
      <c r="SV53" s="41"/>
      <c r="SW53" s="40"/>
      <c r="SX53" s="40"/>
      <c r="SY53" s="40"/>
      <c r="SZ53" s="40"/>
      <c r="TA53" s="40"/>
      <c r="TB53" s="40"/>
      <c r="TC53" s="40"/>
      <c r="TD53" s="40"/>
      <c r="TE53" s="42"/>
      <c r="TF53" s="43"/>
      <c r="TG53" s="40"/>
      <c r="TH53" s="40"/>
      <c r="TI53" s="40"/>
      <c r="TJ53" s="40"/>
      <c r="TK53" s="40"/>
      <c r="TL53" s="40"/>
      <c r="TM53" s="40"/>
      <c r="TN53" s="40"/>
      <c r="TO53" s="42"/>
      <c r="TP53" s="43"/>
      <c r="TQ53" s="40"/>
      <c r="TR53" s="40"/>
      <c r="TS53" s="40"/>
      <c r="TT53" s="40"/>
      <c r="TU53" s="40"/>
      <c r="TV53" s="40"/>
      <c r="TW53" s="40"/>
      <c r="TX53" s="40"/>
      <c r="TY53" s="42"/>
      <c r="TZ53" s="43"/>
      <c r="UA53" s="40"/>
      <c r="UB53" s="40"/>
      <c r="UC53" s="40"/>
      <c r="UD53" s="40"/>
      <c r="UE53" s="40"/>
      <c r="UF53" s="40"/>
      <c r="UG53" s="40"/>
      <c r="UH53" s="40"/>
      <c r="UI53" s="42"/>
      <c r="UJ53" s="43"/>
      <c r="UK53" s="40"/>
      <c r="UL53" s="40"/>
      <c r="UM53" s="40"/>
      <c r="UN53" s="40"/>
      <c r="UO53" s="40"/>
      <c r="UP53" s="40"/>
      <c r="UQ53" s="40"/>
      <c r="UR53" s="40"/>
      <c r="US53" s="44"/>
      <c r="UT53" s="41"/>
      <c r="UU53" s="40"/>
      <c r="UV53" s="40"/>
      <c r="UW53" s="40"/>
      <c r="UX53" s="40"/>
      <c r="UY53" s="40"/>
      <c r="UZ53" s="40"/>
      <c r="VA53" s="40"/>
      <c r="VB53" s="40"/>
      <c r="VC53" s="42"/>
      <c r="VD53" s="43"/>
      <c r="VE53" s="40"/>
      <c r="VF53" s="40"/>
      <c r="VG53" s="40"/>
      <c r="VH53" s="40"/>
      <c r="VI53" s="40"/>
      <c r="VJ53" s="40"/>
      <c r="VK53" s="40"/>
      <c r="VL53" s="40"/>
      <c r="VM53" s="42"/>
      <c r="VN53" s="43"/>
      <c r="VO53" s="40"/>
      <c r="VP53" s="40"/>
      <c r="VQ53" s="40"/>
      <c r="VR53" s="40"/>
      <c r="VS53" s="40"/>
      <c r="VT53" s="40"/>
      <c r="VU53" s="40"/>
      <c r="VV53" s="40"/>
      <c r="VW53" s="42"/>
      <c r="VX53" s="43"/>
      <c r="VY53" s="40"/>
      <c r="VZ53" s="40"/>
      <c r="WA53" s="40"/>
      <c r="WB53" s="40"/>
      <c r="WC53" s="40"/>
      <c r="WD53" s="40"/>
      <c r="WE53" s="40"/>
      <c r="WF53" s="40"/>
      <c r="WG53" s="42"/>
      <c r="WH53" s="43"/>
      <c r="WI53" s="40"/>
      <c r="WJ53" s="40"/>
      <c r="WK53" s="40"/>
      <c r="WL53" s="40"/>
      <c r="WM53" s="40"/>
      <c r="WN53" s="40"/>
      <c r="WO53" s="40"/>
      <c r="WP53" s="40"/>
      <c r="WQ53" s="44"/>
      <c r="WR53" s="41"/>
      <c r="WS53" s="40"/>
      <c r="WT53" s="40"/>
      <c r="WU53" s="40"/>
      <c r="WV53" s="40"/>
      <c r="WW53" s="40"/>
      <c r="WX53" s="40"/>
      <c r="WY53" s="40"/>
      <c r="WZ53" s="40"/>
      <c r="XA53" s="42"/>
      <c r="XB53" s="43"/>
      <c r="XC53" s="40"/>
      <c r="XD53" s="40"/>
      <c r="XE53" s="40"/>
      <c r="XF53" s="40"/>
      <c r="XG53" s="40"/>
      <c r="XH53" s="40"/>
      <c r="XI53" s="40"/>
      <c r="XJ53" s="40"/>
      <c r="XK53" s="42"/>
      <c r="XL53" s="43"/>
      <c r="XM53" s="40"/>
      <c r="XN53" s="40"/>
      <c r="XO53" s="40"/>
      <c r="XP53" s="40"/>
      <c r="XQ53" s="40"/>
      <c r="XR53" s="40"/>
      <c r="XS53" s="40"/>
      <c r="XT53" s="40"/>
      <c r="XU53" s="42"/>
      <c r="XV53" s="43"/>
      <c r="XW53" s="40"/>
      <c r="XX53" s="40"/>
      <c r="XY53" s="40"/>
      <c r="XZ53" s="40"/>
      <c r="YA53" s="40"/>
      <c r="YB53" s="40"/>
      <c r="YC53" s="40"/>
      <c r="YD53" s="40"/>
      <c r="YE53" s="42"/>
      <c r="YF53" s="43"/>
      <c r="YG53" s="40"/>
      <c r="YH53" s="40"/>
      <c r="YI53" s="40"/>
      <c r="YJ53" s="40"/>
      <c r="YK53" s="40"/>
      <c r="YL53" s="40"/>
      <c r="YM53" s="40"/>
      <c r="YN53" s="40"/>
      <c r="YO53" s="44"/>
      <c r="YP53" s="43"/>
      <c r="YQ53" s="40"/>
      <c r="YR53" s="40"/>
      <c r="YS53" s="40"/>
      <c r="YT53" s="40"/>
      <c r="YU53" s="40"/>
      <c r="YV53" s="40"/>
      <c r="YW53" s="40"/>
      <c r="YX53" s="40"/>
      <c r="YY53" s="42"/>
      <c r="YZ53" s="43"/>
      <c r="ZA53" s="40"/>
      <c r="ZB53" s="40"/>
      <c r="ZC53" s="40"/>
      <c r="ZD53" s="40"/>
      <c r="ZE53" s="40"/>
      <c r="ZF53" s="40"/>
      <c r="ZG53" s="40"/>
      <c r="ZH53" s="40"/>
      <c r="ZI53" s="42"/>
      <c r="ZJ53" s="43"/>
      <c r="ZK53" s="40"/>
      <c r="ZL53" s="40"/>
      <c r="ZM53" s="40"/>
      <c r="ZN53" s="40"/>
      <c r="ZO53" s="40"/>
      <c r="ZP53" s="40"/>
      <c r="ZQ53" s="40"/>
      <c r="ZR53" s="40"/>
      <c r="ZS53" s="42"/>
      <c r="ZT53" s="43"/>
      <c r="ZU53" s="40"/>
      <c r="ZV53" s="40"/>
      <c r="ZW53" s="40"/>
      <c r="ZX53" s="40"/>
      <c r="ZY53" s="40"/>
      <c r="ZZ53" s="40"/>
      <c r="AAA53" s="40"/>
      <c r="AAB53" s="40"/>
      <c r="AAC53" s="42"/>
      <c r="AAD53" s="43"/>
      <c r="AAE53" s="40"/>
      <c r="AAF53" s="40"/>
      <c r="AAG53" s="40"/>
      <c r="AAH53" s="40"/>
      <c r="AAI53" s="40"/>
      <c r="AAJ53" s="40"/>
      <c r="AAK53" s="40"/>
      <c r="AAL53" s="40"/>
      <c r="AAM53" s="44"/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66" customFormat="1" ht="9.75" customHeight="1">
      <c r="A54" s="213"/>
      <c r="B54" s="199"/>
      <c r="C54" s="201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202"/>
      <c r="AE54" s="202"/>
      <c r="AF54" s="202"/>
      <c r="AG54" s="202"/>
      <c r="AH54" s="202"/>
      <c r="AI54" s="202"/>
      <c r="AJ54" s="202"/>
      <c r="AK54" s="202"/>
      <c r="AL54" s="202"/>
      <c r="AM54" s="202"/>
      <c r="AN54" s="202"/>
      <c r="AO54" s="202"/>
      <c r="AP54" s="202"/>
      <c r="AQ54" s="202"/>
      <c r="AR54" s="202"/>
      <c r="AS54" s="202"/>
      <c r="AT54" s="202"/>
      <c r="AU54" s="202"/>
      <c r="AV54" s="202"/>
      <c r="AW54" s="202"/>
      <c r="AX54" s="202"/>
      <c r="AY54" s="202"/>
      <c r="AZ54" s="202"/>
      <c r="BA54" s="202"/>
      <c r="BB54" s="202"/>
      <c r="BC54" s="202"/>
      <c r="BD54" s="202"/>
      <c r="BE54" s="203"/>
      <c r="BF54" s="176">
        <v>40852</v>
      </c>
      <c r="BG54" s="177"/>
      <c r="BH54" s="177"/>
      <c r="BI54" s="177"/>
      <c r="BJ54" s="177"/>
      <c r="BK54" s="177"/>
      <c r="BL54" s="177"/>
      <c r="BM54" s="177"/>
      <c r="BN54" s="177"/>
      <c r="BO54" s="177"/>
      <c r="BP54" s="177"/>
      <c r="BQ54" s="177"/>
      <c r="BR54" s="177"/>
      <c r="BS54" s="177"/>
      <c r="BT54" s="177"/>
      <c r="BU54" s="177"/>
      <c r="BV54" s="177"/>
      <c r="BW54" s="177"/>
      <c r="BX54" s="177"/>
      <c r="BY54" s="177"/>
      <c r="BZ54" s="177"/>
      <c r="CA54" s="177"/>
      <c r="CB54" s="177"/>
      <c r="CC54" s="177"/>
      <c r="CD54" s="177"/>
      <c r="CE54" s="177"/>
      <c r="CF54" s="177"/>
      <c r="CG54" s="177"/>
      <c r="CH54" s="177"/>
      <c r="CI54" s="177"/>
      <c r="CJ54" s="177"/>
      <c r="CK54" s="177"/>
      <c r="CL54" s="177"/>
      <c r="CM54" s="177"/>
      <c r="CN54" s="177"/>
      <c r="CO54" s="177"/>
      <c r="CP54" s="177"/>
      <c r="CQ54" s="177"/>
      <c r="CR54" s="177"/>
      <c r="CS54" s="177"/>
      <c r="CT54" s="177"/>
      <c r="CU54" s="177"/>
      <c r="CV54" s="177"/>
      <c r="CW54" s="177"/>
      <c r="CX54" s="177"/>
      <c r="CY54" s="177"/>
      <c r="CZ54" s="177"/>
      <c r="DA54" s="177"/>
      <c r="DB54" s="177"/>
      <c r="DC54" s="177"/>
      <c r="DD54" s="177"/>
      <c r="DE54" s="177"/>
      <c r="DF54" s="177"/>
      <c r="DG54" s="177"/>
      <c r="DH54" s="177"/>
      <c r="DI54" s="177"/>
      <c r="DJ54" s="177"/>
      <c r="DK54" s="177"/>
      <c r="DL54" s="177"/>
      <c r="DM54" s="177"/>
      <c r="DN54" s="177"/>
      <c r="DO54" s="177"/>
      <c r="DP54" s="177"/>
      <c r="DQ54" s="177"/>
      <c r="DR54" s="177"/>
      <c r="DS54" s="177"/>
      <c r="DT54" s="177"/>
      <c r="DU54" s="177"/>
      <c r="DV54" s="177"/>
      <c r="DW54" s="177"/>
      <c r="DX54" s="177"/>
      <c r="DY54" s="177"/>
      <c r="DZ54" s="177"/>
      <c r="EA54" s="177"/>
      <c r="EB54" s="177"/>
      <c r="EC54" s="177"/>
      <c r="ED54" s="177"/>
      <c r="EE54" s="177"/>
      <c r="EF54" s="177"/>
      <c r="EG54" s="177"/>
      <c r="EH54" s="177"/>
      <c r="EI54" s="177"/>
      <c r="EJ54" s="177"/>
      <c r="EK54" s="177"/>
      <c r="EL54" s="177"/>
      <c r="EM54" s="177"/>
      <c r="EN54" s="177"/>
      <c r="EO54" s="177"/>
      <c r="EP54" s="177"/>
      <c r="EQ54" s="177"/>
      <c r="ER54" s="177"/>
      <c r="ES54" s="177"/>
      <c r="ET54" s="177"/>
      <c r="EU54" s="177"/>
      <c r="EV54" s="177"/>
      <c r="EW54" s="177"/>
      <c r="EX54" s="177"/>
      <c r="EY54" s="177"/>
      <c r="EZ54" s="177"/>
      <c r="FA54" s="177"/>
      <c r="FB54" s="177"/>
      <c r="FC54" s="177"/>
      <c r="FD54" s="177"/>
      <c r="FE54" s="177"/>
      <c r="FF54" s="177"/>
      <c r="FG54" s="177"/>
      <c r="FH54" s="177"/>
      <c r="FI54" s="177"/>
      <c r="FJ54" s="177"/>
      <c r="FK54" s="177"/>
      <c r="FL54" s="177"/>
      <c r="FM54" s="177"/>
      <c r="FN54" s="177"/>
      <c r="FO54" s="177"/>
      <c r="FP54" s="177"/>
      <c r="FQ54" s="177"/>
      <c r="FR54" s="177"/>
      <c r="FS54" s="177"/>
      <c r="FT54" s="177"/>
      <c r="FU54" s="177"/>
      <c r="FV54" s="177"/>
      <c r="FW54" s="177"/>
      <c r="FX54" s="177"/>
      <c r="FY54" s="177"/>
      <c r="FZ54" s="177"/>
      <c r="GA54" s="177"/>
      <c r="GB54" s="177"/>
      <c r="GC54" s="177"/>
      <c r="GD54" s="177"/>
      <c r="GE54" s="177"/>
      <c r="GF54" s="177"/>
      <c r="GG54" s="177"/>
      <c r="GH54" s="177"/>
      <c r="GI54" s="177"/>
      <c r="GJ54" s="177"/>
      <c r="GK54" s="177"/>
      <c r="GL54" s="177"/>
      <c r="GM54" s="177"/>
      <c r="GN54" s="177"/>
      <c r="GO54" s="177"/>
      <c r="GP54" s="177"/>
      <c r="GQ54" s="177"/>
      <c r="GR54" s="177"/>
      <c r="GS54" s="177"/>
      <c r="GT54" s="177"/>
      <c r="GU54" s="177"/>
      <c r="GV54" s="177"/>
      <c r="GW54" s="177"/>
      <c r="GX54" s="177"/>
      <c r="GY54" s="177"/>
      <c r="GZ54" s="177"/>
      <c r="HA54" s="177"/>
      <c r="HB54" s="177"/>
      <c r="HC54" s="177"/>
      <c r="HD54" s="177"/>
      <c r="HE54" s="177"/>
      <c r="HF54" s="177"/>
      <c r="HG54" s="177"/>
      <c r="HH54" s="177"/>
      <c r="HI54" s="177"/>
      <c r="HJ54" s="177"/>
      <c r="HK54" s="177"/>
      <c r="HL54" s="177"/>
      <c r="HM54" s="177"/>
      <c r="HN54" s="177"/>
      <c r="HO54" s="177"/>
      <c r="HP54" s="177"/>
      <c r="HQ54" s="177"/>
      <c r="HR54" s="177"/>
      <c r="HS54" s="177"/>
      <c r="HT54" s="177"/>
      <c r="HU54" s="177"/>
      <c r="HV54" s="177"/>
      <c r="HW54" s="177"/>
      <c r="HX54" s="177"/>
      <c r="HY54" s="177"/>
      <c r="HZ54" s="177"/>
      <c r="IA54" s="178"/>
      <c r="IB54" s="176">
        <v>40857</v>
      </c>
      <c r="IC54" s="177"/>
      <c r="ID54" s="177"/>
      <c r="IE54" s="177"/>
      <c r="IF54" s="177"/>
      <c r="IG54" s="177"/>
      <c r="IH54" s="177"/>
      <c r="II54" s="177"/>
      <c r="IJ54" s="177"/>
      <c r="IK54" s="177"/>
      <c r="IL54" s="177"/>
      <c r="IM54" s="177"/>
      <c r="IN54" s="177"/>
      <c r="IO54" s="177"/>
      <c r="IP54" s="177"/>
      <c r="IQ54" s="177"/>
      <c r="IR54" s="177"/>
      <c r="IS54" s="177"/>
      <c r="IT54" s="177"/>
      <c r="IU54" s="177"/>
      <c r="IV54" s="177"/>
      <c r="IW54" s="177"/>
      <c r="IX54" s="177"/>
      <c r="IY54" s="177"/>
      <c r="IZ54" s="177"/>
      <c r="JA54" s="177"/>
      <c r="JB54" s="177"/>
      <c r="JC54" s="177"/>
      <c r="JD54" s="177"/>
      <c r="JE54" s="177"/>
      <c r="JF54" s="177"/>
      <c r="JG54" s="177"/>
      <c r="JH54" s="177"/>
      <c r="JI54" s="177"/>
      <c r="JJ54" s="177"/>
      <c r="JK54" s="177"/>
      <c r="JL54" s="177"/>
      <c r="JM54" s="177"/>
      <c r="JN54" s="177"/>
      <c r="JO54" s="177"/>
      <c r="JP54" s="177"/>
      <c r="JQ54" s="177"/>
      <c r="JR54" s="177"/>
      <c r="JS54" s="177"/>
      <c r="JT54" s="177"/>
      <c r="JU54" s="177"/>
      <c r="JV54" s="177"/>
      <c r="JW54" s="177"/>
      <c r="JX54" s="177"/>
      <c r="JY54" s="177"/>
      <c r="JZ54" s="177"/>
      <c r="KA54" s="177"/>
      <c r="KB54" s="177"/>
      <c r="KC54" s="177"/>
      <c r="KD54" s="177"/>
      <c r="KE54" s="177"/>
      <c r="KF54" s="177"/>
      <c r="KG54" s="177"/>
      <c r="KH54" s="177"/>
      <c r="KI54" s="177"/>
      <c r="KJ54" s="177"/>
      <c r="KK54" s="177"/>
      <c r="KL54" s="177"/>
      <c r="KM54" s="177"/>
      <c r="KN54" s="177"/>
      <c r="KO54" s="177"/>
      <c r="KP54" s="177"/>
      <c r="KQ54" s="177"/>
      <c r="KR54" s="177"/>
      <c r="KS54" s="178"/>
      <c r="KT54" s="255">
        <v>40857</v>
      </c>
      <c r="KU54" s="256"/>
      <c r="KV54" s="256"/>
      <c r="KW54" s="256"/>
      <c r="KX54" s="256"/>
      <c r="KY54" s="256"/>
      <c r="KZ54" s="256"/>
      <c r="LA54" s="256"/>
      <c r="LB54" s="256"/>
      <c r="LC54" s="256"/>
      <c r="LD54" s="256"/>
      <c r="LE54" s="256"/>
      <c r="LF54" s="256"/>
      <c r="LG54" s="256"/>
      <c r="LH54" s="256"/>
      <c r="LI54" s="256"/>
      <c r="LJ54" s="256"/>
      <c r="LK54" s="256"/>
      <c r="LL54" s="256"/>
      <c r="LM54" s="256"/>
      <c r="LN54" s="256"/>
      <c r="LO54" s="256"/>
      <c r="LP54" s="256"/>
      <c r="LQ54" s="256"/>
      <c r="LR54" s="256"/>
      <c r="LS54" s="256"/>
      <c r="LT54" s="256"/>
      <c r="LU54" s="256"/>
      <c r="LV54" s="256"/>
      <c r="LW54" s="256"/>
      <c r="LX54" s="256"/>
      <c r="LY54" s="256"/>
      <c r="LZ54" s="256"/>
      <c r="MA54" s="256"/>
      <c r="MB54" s="256"/>
      <c r="MC54" s="256"/>
      <c r="MD54" s="256"/>
      <c r="ME54" s="256"/>
      <c r="MF54" s="256"/>
      <c r="MG54" s="257"/>
      <c r="MH54" s="176">
        <v>40857</v>
      </c>
      <c r="MI54" s="177"/>
      <c r="MJ54" s="177"/>
      <c r="MK54" s="177"/>
      <c r="ML54" s="177"/>
      <c r="MM54" s="177"/>
      <c r="MN54" s="177"/>
      <c r="MO54" s="177"/>
      <c r="MP54" s="177"/>
      <c r="MQ54" s="177"/>
      <c r="MR54" s="177"/>
      <c r="MS54" s="177"/>
      <c r="MT54" s="177"/>
      <c r="MU54" s="177"/>
      <c r="MV54" s="177"/>
      <c r="MW54" s="177"/>
      <c r="MX54" s="177"/>
      <c r="MY54" s="177"/>
      <c r="MZ54" s="177"/>
      <c r="NA54" s="177"/>
      <c r="NB54" s="177"/>
      <c r="NC54" s="177"/>
      <c r="ND54" s="177"/>
      <c r="NE54" s="177"/>
      <c r="NF54" s="177"/>
      <c r="NG54" s="177"/>
      <c r="NH54" s="177"/>
      <c r="NI54" s="177"/>
      <c r="NJ54" s="177"/>
      <c r="NK54" s="177"/>
      <c r="NL54" s="177"/>
      <c r="NM54" s="177"/>
      <c r="NN54" s="177"/>
      <c r="NO54" s="177"/>
      <c r="NP54" s="177"/>
      <c r="NQ54" s="177"/>
      <c r="NR54" s="177"/>
      <c r="NS54" s="177"/>
      <c r="NT54" s="177"/>
      <c r="NU54" s="177"/>
      <c r="NV54" s="177"/>
      <c r="NW54" s="177"/>
      <c r="NX54" s="177"/>
      <c r="NY54" s="177"/>
      <c r="NZ54" s="177"/>
      <c r="OA54" s="177"/>
      <c r="OB54" s="177"/>
      <c r="OC54" s="177"/>
      <c r="OD54" s="177"/>
      <c r="OE54" s="178"/>
      <c r="OF54" s="255">
        <v>40857</v>
      </c>
      <c r="OG54" s="256"/>
      <c r="OH54" s="256"/>
      <c r="OI54" s="256"/>
      <c r="OJ54" s="256"/>
      <c r="OK54" s="256"/>
      <c r="OL54" s="256"/>
      <c r="OM54" s="256"/>
      <c r="ON54" s="256"/>
      <c r="OO54" s="256"/>
      <c r="OP54" s="256"/>
      <c r="OQ54" s="256"/>
      <c r="OR54" s="256"/>
      <c r="OS54" s="256"/>
      <c r="OT54" s="256"/>
      <c r="OU54" s="256"/>
      <c r="OV54" s="256"/>
      <c r="OW54" s="256"/>
      <c r="OX54" s="256"/>
      <c r="OY54" s="257"/>
      <c r="OZ54" s="176">
        <v>40857</v>
      </c>
      <c r="PA54" s="177"/>
      <c r="PB54" s="177"/>
      <c r="PC54" s="177"/>
      <c r="PD54" s="177"/>
      <c r="PE54" s="177"/>
      <c r="PF54" s="177"/>
      <c r="PG54" s="177"/>
      <c r="PH54" s="177"/>
      <c r="PI54" s="177"/>
      <c r="PJ54" s="177"/>
      <c r="PK54" s="177"/>
      <c r="PL54" s="177"/>
      <c r="PM54" s="177"/>
      <c r="PN54" s="177"/>
      <c r="PO54" s="177"/>
      <c r="PP54" s="177"/>
      <c r="PQ54" s="177"/>
      <c r="PR54" s="177"/>
      <c r="PS54" s="177"/>
      <c r="PT54" s="177"/>
      <c r="PU54" s="177"/>
      <c r="PV54" s="177"/>
      <c r="PW54" s="177"/>
      <c r="PX54" s="177"/>
      <c r="PY54" s="177"/>
      <c r="PZ54" s="177"/>
      <c r="QA54" s="177"/>
      <c r="QB54" s="177"/>
      <c r="QC54" s="177"/>
      <c r="QD54" s="177"/>
      <c r="QE54" s="177"/>
      <c r="QF54" s="177"/>
      <c r="QG54" s="177"/>
      <c r="QH54" s="177"/>
      <c r="QI54" s="177"/>
      <c r="QJ54" s="177"/>
      <c r="QK54" s="177"/>
      <c r="QL54" s="177"/>
      <c r="QM54" s="178"/>
      <c r="QN54" s="255">
        <v>40857</v>
      </c>
      <c r="QO54" s="256"/>
      <c r="QP54" s="256"/>
      <c r="QQ54" s="256"/>
      <c r="QR54" s="256"/>
      <c r="QS54" s="256"/>
      <c r="QT54" s="256"/>
      <c r="QU54" s="256"/>
      <c r="QV54" s="256"/>
      <c r="QW54" s="256"/>
      <c r="QX54" s="256"/>
      <c r="QY54" s="256"/>
      <c r="QZ54" s="256"/>
      <c r="RA54" s="256"/>
      <c r="RB54" s="256"/>
      <c r="RC54" s="256"/>
      <c r="RD54" s="256"/>
      <c r="RE54" s="256"/>
      <c r="RF54" s="256"/>
      <c r="RG54" s="256"/>
      <c r="RH54" s="256"/>
      <c r="RI54" s="256"/>
      <c r="RJ54" s="256"/>
      <c r="RK54" s="256"/>
      <c r="RL54" s="256"/>
      <c r="RM54" s="256"/>
      <c r="RN54" s="256"/>
      <c r="RO54" s="256"/>
      <c r="RP54" s="256"/>
      <c r="RQ54" s="256"/>
      <c r="RR54" s="256"/>
      <c r="RS54" s="256"/>
      <c r="RT54" s="256"/>
      <c r="RU54" s="256"/>
      <c r="RV54" s="256"/>
      <c r="RW54" s="256"/>
      <c r="RX54" s="256"/>
      <c r="RY54" s="256"/>
      <c r="RZ54" s="256"/>
      <c r="SA54" s="256"/>
      <c r="SB54" s="256"/>
      <c r="SC54" s="256"/>
      <c r="SD54" s="256"/>
      <c r="SE54" s="256"/>
      <c r="SF54" s="256"/>
      <c r="SG54" s="256"/>
      <c r="SH54" s="256"/>
      <c r="SI54" s="256"/>
      <c r="SJ54" s="256"/>
      <c r="SK54" s="256"/>
      <c r="SL54" s="256"/>
      <c r="SM54" s="256"/>
      <c r="SN54" s="256"/>
      <c r="SO54" s="256"/>
      <c r="SP54" s="256"/>
      <c r="SQ54" s="256"/>
      <c r="SR54" s="256"/>
      <c r="SS54" s="256"/>
      <c r="ST54" s="256"/>
      <c r="SU54" s="257"/>
      <c r="SV54" s="61"/>
      <c r="SW54" s="60"/>
      <c r="SX54" s="60"/>
      <c r="SY54" s="60"/>
      <c r="SZ54" s="60"/>
      <c r="TA54" s="60"/>
      <c r="TB54" s="60"/>
      <c r="TC54" s="60"/>
      <c r="TD54" s="60"/>
      <c r="TE54" s="62"/>
      <c r="TF54" s="63"/>
      <c r="TG54" s="60"/>
      <c r="TH54" s="60"/>
      <c r="TI54" s="60"/>
      <c r="TJ54" s="60"/>
      <c r="TK54" s="60"/>
      <c r="TL54" s="60"/>
      <c r="TM54" s="60"/>
      <c r="TN54" s="60"/>
      <c r="TO54" s="62"/>
      <c r="TP54" s="63"/>
      <c r="TQ54" s="60"/>
      <c r="TR54" s="60"/>
      <c r="TS54" s="60"/>
      <c r="TT54" s="60"/>
      <c r="TU54" s="60"/>
      <c r="TV54" s="60"/>
      <c r="TW54" s="60"/>
      <c r="TX54" s="60"/>
      <c r="TY54" s="62"/>
      <c r="TZ54" s="63"/>
      <c r="UA54" s="60"/>
      <c r="UB54" s="60"/>
      <c r="UC54" s="60"/>
      <c r="UD54" s="60"/>
      <c r="UE54" s="60"/>
      <c r="UF54" s="60"/>
      <c r="UG54" s="60"/>
      <c r="UH54" s="60"/>
      <c r="UI54" s="62"/>
      <c r="UJ54" s="63"/>
      <c r="UK54" s="60"/>
      <c r="UL54" s="60"/>
      <c r="UM54" s="60"/>
      <c r="UN54" s="60"/>
      <c r="UO54" s="60"/>
      <c r="UP54" s="60"/>
      <c r="UQ54" s="60"/>
      <c r="UR54" s="60"/>
      <c r="US54" s="64"/>
      <c r="UT54" s="61"/>
      <c r="UU54" s="60"/>
      <c r="UV54" s="60"/>
      <c r="UW54" s="60"/>
      <c r="UX54" s="60"/>
      <c r="UY54" s="60"/>
      <c r="UZ54" s="60"/>
      <c r="VA54" s="60"/>
      <c r="VB54" s="60"/>
      <c r="VC54" s="62"/>
      <c r="VD54" s="63"/>
      <c r="VE54" s="60"/>
      <c r="VF54" s="60"/>
      <c r="VG54" s="60"/>
      <c r="VH54" s="60"/>
      <c r="VI54" s="60"/>
      <c r="VJ54" s="60"/>
      <c r="VK54" s="60"/>
      <c r="VL54" s="60"/>
      <c r="VM54" s="62"/>
      <c r="VN54" s="63"/>
      <c r="VO54" s="60"/>
      <c r="VP54" s="60"/>
      <c r="VQ54" s="60"/>
      <c r="VR54" s="60"/>
      <c r="VS54" s="60"/>
      <c r="VT54" s="60"/>
      <c r="VU54" s="60"/>
      <c r="VV54" s="60"/>
      <c r="VW54" s="62"/>
      <c r="VX54" s="63"/>
      <c r="VY54" s="60"/>
      <c r="VZ54" s="60"/>
      <c r="WA54" s="60"/>
      <c r="WB54" s="60"/>
      <c r="WC54" s="60"/>
      <c r="WD54" s="60"/>
      <c r="WE54" s="60"/>
      <c r="WF54" s="60"/>
      <c r="WG54" s="62"/>
      <c r="WH54" s="63"/>
      <c r="WI54" s="60"/>
      <c r="WJ54" s="60"/>
      <c r="WK54" s="60"/>
      <c r="WL54" s="60"/>
      <c r="WM54" s="60"/>
      <c r="WN54" s="60"/>
      <c r="WO54" s="60"/>
      <c r="WP54" s="60"/>
      <c r="WQ54" s="64"/>
      <c r="WR54" s="61"/>
      <c r="WS54" s="60"/>
      <c r="WT54" s="60"/>
      <c r="WU54" s="60"/>
      <c r="WV54" s="60"/>
      <c r="WW54" s="60"/>
      <c r="WX54" s="60"/>
      <c r="WY54" s="60"/>
      <c r="WZ54" s="60"/>
      <c r="XA54" s="62"/>
      <c r="XB54" s="63"/>
      <c r="XC54" s="60"/>
      <c r="XD54" s="60"/>
      <c r="XE54" s="60"/>
      <c r="XF54" s="60"/>
      <c r="XG54" s="60"/>
      <c r="XH54" s="60"/>
      <c r="XI54" s="60"/>
      <c r="XJ54" s="60"/>
      <c r="XK54" s="62"/>
      <c r="XL54" s="63"/>
      <c r="XM54" s="60"/>
      <c r="XN54" s="60"/>
      <c r="XO54" s="60"/>
      <c r="XP54" s="60"/>
      <c r="XQ54" s="60"/>
      <c r="XR54" s="60"/>
      <c r="XS54" s="60"/>
      <c r="XT54" s="60"/>
      <c r="XU54" s="62"/>
      <c r="XV54" s="63"/>
      <c r="XW54" s="60"/>
      <c r="XX54" s="60"/>
      <c r="XY54" s="60"/>
      <c r="XZ54" s="60"/>
      <c r="YA54" s="60"/>
      <c r="YB54" s="60"/>
      <c r="YC54" s="60"/>
      <c r="YD54" s="60"/>
      <c r="YE54" s="62"/>
      <c r="YF54" s="63"/>
      <c r="YG54" s="60"/>
      <c r="YH54" s="60"/>
      <c r="YI54" s="60"/>
      <c r="YJ54" s="60"/>
      <c r="YK54" s="60"/>
      <c r="YL54" s="60"/>
      <c r="YM54" s="60"/>
      <c r="YN54" s="60"/>
      <c r="YO54" s="64"/>
      <c r="YP54" s="63"/>
      <c r="YQ54" s="60"/>
      <c r="YR54" s="60"/>
      <c r="YS54" s="60"/>
      <c r="YT54" s="60"/>
      <c r="YU54" s="60"/>
      <c r="YV54" s="60"/>
      <c r="YW54" s="60"/>
      <c r="YX54" s="60"/>
      <c r="YY54" s="62"/>
      <c r="YZ54" s="63"/>
      <c r="ZA54" s="60"/>
      <c r="ZB54" s="60"/>
      <c r="ZC54" s="60"/>
      <c r="ZD54" s="60"/>
      <c r="ZE54" s="60"/>
      <c r="ZF54" s="60"/>
      <c r="ZG54" s="60"/>
      <c r="ZH54" s="60"/>
      <c r="ZI54" s="62"/>
      <c r="ZJ54" s="63"/>
      <c r="ZK54" s="60"/>
      <c r="ZL54" s="60"/>
      <c r="ZM54" s="60"/>
      <c r="ZN54" s="60"/>
      <c r="ZO54" s="60"/>
      <c r="ZP54" s="60"/>
      <c r="ZQ54" s="60"/>
      <c r="ZR54" s="60"/>
      <c r="ZS54" s="62"/>
      <c r="ZT54" s="63"/>
      <c r="ZU54" s="60"/>
      <c r="ZV54" s="60"/>
      <c r="ZW54" s="60"/>
      <c r="ZX54" s="60"/>
      <c r="ZY54" s="60"/>
      <c r="ZZ54" s="60"/>
      <c r="AAA54" s="60"/>
      <c r="AAB54" s="60"/>
      <c r="AAC54" s="62"/>
      <c r="AAD54" s="63"/>
      <c r="AAE54" s="60"/>
      <c r="AAF54" s="60"/>
      <c r="AAG54" s="60"/>
      <c r="AAH54" s="60"/>
      <c r="AAI54" s="60"/>
      <c r="AAJ54" s="60"/>
      <c r="AAK54" s="60"/>
      <c r="AAL54" s="60"/>
      <c r="AAM54" s="64"/>
      <c r="AAN54" s="59"/>
      <c r="AAO54" s="65"/>
      <c r="AAP54" s="65"/>
      <c r="AAQ54" s="65"/>
      <c r="AAR54" s="65"/>
      <c r="AAS54" s="65"/>
      <c r="AAT54" s="65"/>
      <c r="AAU54" s="65"/>
      <c r="AAV54" s="65"/>
      <c r="AAW54" s="65"/>
      <c r="AAX54" s="65"/>
      <c r="AAY54" s="65"/>
      <c r="AAZ54" s="65"/>
      <c r="ABA54" s="65"/>
      <c r="ABB54" s="65"/>
      <c r="ABC54" s="65"/>
      <c r="ABD54" s="65"/>
      <c r="ABE54" s="65"/>
      <c r="ABF54" s="65"/>
      <c r="ABG54" s="65"/>
      <c r="ABH54" s="65"/>
      <c r="ABI54" s="65"/>
      <c r="ABJ54" s="65"/>
    </row>
    <row r="55" spans="1:738" ht="3.75" customHeight="1">
      <c r="A55" s="213"/>
      <c r="B55" s="200"/>
      <c r="C55" s="201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202"/>
      <c r="AE55" s="202"/>
      <c r="AF55" s="202"/>
      <c r="AG55" s="202"/>
      <c r="AH55" s="202"/>
      <c r="AI55" s="202"/>
      <c r="AJ55" s="202"/>
      <c r="AK55" s="202"/>
      <c r="AL55" s="202"/>
      <c r="AM55" s="202"/>
      <c r="AN55" s="202"/>
      <c r="AO55" s="202"/>
      <c r="AP55" s="202"/>
      <c r="AQ55" s="202"/>
      <c r="AR55" s="202"/>
      <c r="AS55" s="202"/>
      <c r="AT55" s="202"/>
      <c r="AU55" s="202"/>
      <c r="AV55" s="202"/>
      <c r="AW55" s="202"/>
      <c r="AX55" s="202"/>
      <c r="AY55" s="202"/>
      <c r="AZ55" s="202"/>
      <c r="BA55" s="202"/>
      <c r="BB55" s="202"/>
      <c r="BC55" s="202"/>
      <c r="BD55" s="202"/>
      <c r="BE55" s="203"/>
      <c r="BF55" s="15">
        <v>1</v>
      </c>
      <c r="BG55" s="35">
        <v>1</v>
      </c>
      <c r="BH55" s="35">
        <v>1</v>
      </c>
      <c r="BI55" s="35">
        <v>1</v>
      </c>
      <c r="BJ55" s="35">
        <v>1</v>
      </c>
      <c r="BK55" s="35">
        <v>1</v>
      </c>
      <c r="BL55" s="35">
        <v>1</v>
      </c>
      <c r="BM55" s="35">
        <v>1</v>
      </c>
      <c r="BN55" s="36"/>
      <c r="BO55" s="35"/>
      <c r="BP55" s="35"/>
      <c r="BQ55" s="35"/>
      <c r="BR55" s="35"/>
      <c r="BS55" s="35"/>
      <c r="BT55" s="35"/>
      <c r="BU55" s="35"/>
      <c r="BV55" s="35"/>
      <c r="BW55" s="37"/>
      <c r="BX55" s="38"/>
      <c r="BY55" s="35"/>
      <c r="BZ55" s="35"/>
      <c r="CA55" s="35"/>
      <c r="CB55" s="35"/>
      <c r="CC55" s="35"/>
      <c r="CD55" s="35"/>
      <c r="CE55" s="35"/>
      <c r="CF55" s="35"/>
      <c r="CG55" s="37"/>
      <c r="CH55" s="38"/>
      <c r="CI55" s="35"/>
      <c r="CJ55" s="35"/>
      <c r="CK55" s="35"/>
      <c r="CL55" s="35"/>
      <c r="CM55" s="35"/>
      <c r="CN55" s="35"/>
      <c r="CO55" s="35"/>
      <c r="CP55" s="35"/>
      <c r="CQ55" s="37"/>
      <c r="CR55" s="38"/>
      <c r="CS55" s="35"/>
      <c r="CT55" s="35"/>
      <c r="CU55" s="35"/>
      <c r="CV55" s="35"/>
      <c r="CW55" s="35"/>
      <c r="CX55" s="35"/>
      <c r="CY55" s="35"/>
      <c r="CZ55" s="35"/>
      <c r="DA55" s="37"/>
      <c r="DB55" s="38"/>
      <c r="DC55" s="35"/>
      <c r="DD55" s="35"/>
      <c r="DE55" s="35"/>
      <c r="DF55" s="35"/>
      <c r="DG55" s="35"/>
      <c r="DH55" s="35"/>
      <c r="DI55" s="35"/>
      <c r="DJ55" s="35"/>
      <c r="DK55" s="39"/>
      <c r="DL55" s="36"/>
      <c r="DM55" s="35"/>
      <c r="DN55" s="35"/>
      <c r="DO55" s="35"/>
      <c r="DP55" s="35"/>
      <c r="DQ55" s="35"/>
      <c r="DR55" s="35"/>
      <c r="DS55" s="35"/>
      <c r="DT55" s="35"/>
      <c r="DU55" s="37"/>
      <c r="DV55" s="38"/>
      <c r="DW55" s="35"/>
      <c r="DX55" s="35"/>
      <c r="DY55" s="35"/>
      <c r="DZ55" s="35"/>
      <c r="EA55" s="35"/>
      <c r="EB55" s="35"/>
      <c r="EC55" s="35"/>
      <c r="ED55" s="35"/>
      <c r="EE55" s="37"/>
      <c r="EF55" s="38"/>
      <c r="EG55" s="35"/>
      <c r="EH55" s="35"/>
      <c r="EI55" s="35"/>
      <c r="EJ55" s="35"/>
      <c r="EK55" s="35"/>
      <c r="EL55" s="35"/>
      <c r="EM55" s="35"/>
      <c r="EN55" s="35"/>
      <c r="EO55" s="37"/>
      <c r="EP55" s="38"/>
      <c r="EQ55" s="35"/>
      <c r="ER55" s="35"/>
      <c r="ES55" s="35"/>
      <c r="ET55" s="35"/>
      <c r="EU55" s="35"/>
      <c r="EV55" s="35"/>
      <c r="EW55" s="35"/>
      <c r="EX55" s="35"/>
      <c r="EY55" s="37"/>
      <c r="EZ55" s="38"/>
      <c r="FA55" s="35"/>
      <c r="FB55" s="35"/>
      <c r="FC55" s="35"/>
      <c r="FD55" s="35"/>
      <c r="FE55" s="35"/>
      <c r="FF55" s="35"/>
      <c r="FG55" s="35"/>
      <c r="FH55" s="35"/>
      <c r="FI55" s="39"/>
      <c r="FJ55" s="36"/>
      <c r="FK55" s="35"/>
      <c r="FL55" s="35"/>
      <c r="FM55" s="35"/>
      <c r="FN55" s="35"/>
      <c r="FO55" s="35"/>
      <c r="FP55" s="35"/>
      <c r="FQ55" s="35"/>
      <c r="FR55" s="35"/>
      <c r="FS55" s="37"/>
      <c r="FT55" s="38"/>
      <c r="FU55" s="35"/>
      <c r="FV55" s="35"/>
      <c r="FW55" s="35"/>
      <c r="FX55" s="35"/>
      <c r="FY55" s="35"/>
      <c r="FZ55" s="35"/>
      <c r="GA55" s="35"/>
      <c r="GB55" s="35"/>
      <c r="GC55" s="37"/>
      <c r="GD55" s="38"/>
      <c r="GE55" s="35"/>
      <c r="GF55" s="35"/>
      <c r="GG55" s="35"/>
      <c r="GH55" s="35"/>
      <c r="GI55" s="35"/>
      <c r="GJ55" s="35"/>
      <c r="GK55" s="35"/>
      <c r="GL55" s="35"/>
      <c r="GM55" s="37"/>
      <c r="GN55" s="38"/>
      <c r="GO55" s="35"/>
      <c r="GP55" s="35"/>
      <c r="GQ55" s="35"/>
      <c r="GR55" s="35"/>
      <c r="GS55" s="35"/>
      <c r="GT55" s="35"/>
      <c r="GU55" s="35"/>
      <c r="GV55" s="35"/>
      <c r="GW55" s="37"/>
      <c r="GX55" s="38"/>
      <c r="GY55" s="35"/>
      <c r="GZ55" s="35"/>
      <c r="HA55" s="35"/>
      <c r="HB55" s="35"/>
      <c r="HC55" s="35"/>
      <c r="HD55" s="35"/>
      <c r="HE55" s="35"/>
      <c r="HF55" s="35"/>
      <c r="HG55" s="39"/>
      <c r="HH55" s="36"/>
      <c r="HI55" s="35"/>
      <c r="HJ55" s="35"/>
      <c r="HK55" s="35"/>
      <c r="HL55" s="35"/>
      <c r="HM55" s="35"/>
      <c r="HN55" s="35"/>
      <c r="HO55" s="35"/>
      <c r="HP55" s="35"/>
      <c r="HQ55" s="37"/>
      <c r="HR55" s="38"/>
      <c r="HS55" s="35"/>
      <c r="HT55" s="35"/>
      <c r="HU55" s="35"/>
      <c r="HV55" s="35"/>
      <c r="HW55" s="35"/>
      <c r="HX55" s="35"/>
      <c r="HY55" s="35"/>
      <c r="HZ55" s="35"/>
      <c r="IA55" s="37"/>
      <c r="IB55" s="38"/>
      <c r="IC55" s="35"/>
      <c r="ID55" s="35"/>
      <c r="IE55" s="35"/>
      <c r="IF55" s="35"/>
      <c r="IG55" s="35"/>
      <c r="IH55" s="35"/>
      <c r="II55" s="35"/>
      <c r="IJ55" s="35"/>
      <c r="IK55" s="37"/>
      <c r="IL55" s="38"/>
      <c r="IM55" s="35"/>
      <c r="IN55" s="35"/>
      <c r="IO55" s="35"/>
      <c r="IP55" s="35"/>
      <c r="IQ55" s="35"/>
      <c r="IR55" s="35"/>
      <c r="IS55" s="35"/>
      <c r="IT55" s="35"/>
      <c r="IU55" s="37"/>
      <c r="IV55" s="38"/>
      <c r="IW55" s="35"/>
      <c r="IX55" s="35"/>
      <c r="IY55" s="35"/>
      <c r="IZ55" s="35"/>
      <c r="JA55" s="35"/>
      <c r="JB55" s="35"/>
      <c r="JC55" s="35"/>
      <c r="JD55" s="35"/>
      <c r="JE55" s="39"/>
      <c r="JF55" s="36"/>
      <c r="JG55" s="35"/>
      <c r="JH55" s="35"/>
      <c r="JI55" s="35"/>
      <c r="JJ55" s="35"/>
      <c r="JK55" s="35"/>
      <c r="JL55" s="35"/>
      <c r="JM55" s="35"/>
      <c r="JN55" s="35"/>
      <c r="JO55" s="37"/>
      <c r="JP55" s="38"/>
      <c r="JQ55" s="35"/>
      <c r="JR55" s="35"/>
      <c r="JS55" s="35"/>
      <c r="JT55" s="35"/>
      <c r="JU55" s="35"/>
      <c r="JV55" s="35"/>
      <c r="JW55" s="35"/>
      <c r="JX55" s="35"/>
      <c r="JY55" s="37"/>
      <c r="JZ55" s="38"/>
      <c r="KA55" s="35"/>
      <c r="KB55" s="35"/>
      <c r="KC55" s="35"/>
      <c r="KD55" s="35"/>
      <c r="KE55" s="35"/>
      <c r="KF55" s="35"/>
      <c r="KG55" s="35"/>
      <c r="KH55" s="35"/>
      <c r="KI55" s="37"/>
      <c r="KJ55" s="38"/>
      <c r="KK55" s="35"/>
      <c r="KL55" s="35"/>
      <c r="KM55" s="35"/>
      <c r="KN55" s="35"/>
      <c r="KO55" s="35"/>
      <c r="KP55" s="35"/>
      <c r="KQ55" s="35"/>
      <c r="KR55" s="35"/>
      <c r="KS55" s="37"/>
      <c r="KT55" s="38"/>
      <c r="KU55" s="35"/>
      <c r="KV55" s="35"/>
      <c r="KW55" s="35"/>
      <c r="KX55" s="35"/>
      <c r="KY55" s="35"/>
      <c r="KZ55" s="35"/>
      <c r="LA55" s="35"/>
      <c r="LB55" s="35"/>
      <c r="LC55" s="39"/>
      <c r="LD55" s="36"/>
      <c r="LE55" s="35"/>
      <c r="LF55" s="35"/>
      <c r="LG55" s="35"/>
      <c r="LH55" s="35"/>
      <c r="LI55" s="35"/>
      <c r="LJ55" s="35"/>
      <c r="LK55" s="35"/>
      <c r="LL55" s="35"/>
      <c r="LM55" s="37"/>
      <c r="LN55" s="38"/>
      <c r="LO55" s="35"/>
      <c r="LP55" s="35"/>
      <c r="LQ55" s="35"/>
      <c r="LR55" s="35"/>
      <c r="LS55" s="35"/>
      <c r="LT55" s="35"/>
      <c r="LU55" s="35"/>
      <c r="LV55" s="35"/>
      <c r="LW55" s="37"/>
      <c r="LX55" s="38"/>
      <c r="LY55" s="35"/>
      <c r="LZ55" s="35"/>
      <c r="MA55" s="35"/>
      <c r="MB55" s="35"/>
      <c r="MC55" s="35"/>
      <c r="MD55" s="35"/>
      <c r="ME55" s="35"/>
      <c r="MF55" s="35"/>
      <c r="MG55" s="37"/>
      <c r="MH55" s="38"/>
      <c r="MI55" s="35"/>
      <c r="MJ55" s="35"/>
      <c r="MK55" s="35"/>
      <c r="ML55" s="35"/>
      <c r="MM55" s="35"/>
      <c r="MN55" s="35"/>
      <c r="MO55" s="35"/>
      <c r="MP55" s="35"/>
      <c r="MQ55" s="37"/>
      <c r="MR55" s="38"/>
      <c r="MS55" s="35"/>
      <c r="MT55" s="35"/>
      <c r="MU55" s="35"/>
      <c r="MV55" s="35"/>
      <c r="MW55" s="35"/>
      <c r="MX55" s="35"/>
      <c r="MY55" s="35"/>
      <c r="MZ55" s="35"/>
      <c r="NA55" s="39"/>
      <c r="NB55" s="36"/>
      <c r="NC55" s="35"/>
      <c r="ND55" s="35"/>
      <c r="NE55" s="35"/>
      <c r="NF55" s="35"/>
      <c r="NG55" s="35"/>
      <c r="NH55" s="35"/>
      <c r="NI55" s="35"/>
      <c r="NJ55" s="35"/>
      <c r="NK55" s="37"/>
      <c r="NL55" s="38"/>
      <c r="NM55" s="35"/>
      <c r="NN55" s="35"/>
      <c r="NO55" s="35"/>
      <c r="NP55" s="35"/>
      <c r="NQ55" s="35"/>
      <c r="NR55" s="35"/>
      <c r="NS55" s="35"/>
      <c r="NT55" s="35"/>
      <c r="NU55" s="37"/>
      <c r="NV55" s="38"/>
      <c r="NW55" s="35"/>
      <c r="NX55" s="35"/>
      <c r="NY55" s="35"/>
      <c r="NZ55" s="35"/>
      <c r="OA55" s="35"/>
      <c r="OB55" s="35"/>
      <c r="OC55" s="35"/>
      <c r="OD55" s="35"/>
      <c r="OE55" s="37"/>
      <c r="OF55" s="38"/>
      <c r="OG55" s="35"/>
      <c r="OH55" s="35"/>
      <c r="OI55" s="35"/>
      <c r="OJ55" s="35"/>
      <c r="OK55" s="35"/>
      <c r="OL55" s="35"/>
      <c r="OM55" s="35"/>
      <c r="ON55" s="35"/>
      <c r="OO55" s="37"/>
      <c r="OP55" s="38"/>
      <c r="OQ55" s="35"/>
      <c r="OR55" s="35"/>
      <c r="OS55" s="35"/>
      <c r="OT55" s="35"/>
      <c r="OU55" s="35"/>
      <c r="OV55" s="35"/>
      <c r="OW55" s="35"/>
      <c r="OX55" s="35"/>
      <c r="OY55" s="39"/>
      <c r="OZ55" s="36">
        <v>1</v>
      </c>
      <c r="PA55" s="35">
        <v>1</v>
      </c>
      <c r="PB55" s="35">
        <v>1</v>
      </c>
      <c r="PC55" s="35">
        <v>1</v>
      </c>
      <c r="PD55" s="35">
        <v>1</v>
      </c>
      <c r="PE55" s="35">
        <v>1</v>
      </c>
      <c r="PF55" s="35">
        <v>1</v>
      </c>
      <c r="PG55" s="35">
        <v>1</v>
      </c>
      <c r="PH55" s="35">
        <v>1</v>
      </c>
      <c r="PI55" s="37">
        <v>1</v>
      </c>
      <c r="PJ55" s="38">
        <v>1</v>
      </c>
      <c r="PK55" s="35">
        <v>1</v>
      </c>
      <c r="PL55" s="35">
        <v>1</v>
      </c>
      <c r="PM55" s="35">
        <v>1</v>
      </c>
      <c r="PN55" s="35">
        <v>1</v>
      </c>
      <c r="PO55" s="35">
        <v>1</v>
      </c>
      <c r="PP55" s="35">
        <v>1</v>
      </c>
      <c r="PQ55" s="35">
        <v>1</v>
      </c>
      <c r="PR55" s="35">
        <v>1</v>
      </c>
      <c r="PS55" s="37">
        <v>1</v>
      </c>
      <c r="PT55" s="38">
        <v>1</v>
      </c>
      <c r="PU55" s="35">
        <v>1</v>
      </c>
      <c r="PV55" s="35">
        <v>1</v>
      </c>
      <c r="PW55" s="35">
        <v>1</v>
      </c>
      <c r="PX55" s="35">
        <v>1</v>
      </c>
      <c r="PY55" s="35">
        <v>1</v>
      </c>
      <c r="PZ55" s="35">
        <v>1</v>
      </c>
      <c r="QA55" s="35">
        <v>1</v>
      </c>
      <c r="QB55" s="35">
        <v>1</v>
      </c>
      <c r="QC55" s="37">
        <v>1</v>
      </c>
      <c r="QD55" s="38">
        <v>1</v>
      </c>
      <c r="QE55" s="35">
        <v>1</v>
      </c>
      <c r="QF55" s="35">
        <v>1</v>
      </c>
      <c r="QG55" s="35">
        <v>1</v>
      </c>
      <c r="QH55" s="35">
        <v>1</v>
      </c>
      <c r="QI55" s="35">
        <v>1</v>
      </c>
      <c r="QJ55" s="35">
        <v>1</v>
      </c>
      <c r="QK55" s="35">
        <v>1</v>
      </c>
      <c r="QL55" s="35">
        <v>1</v>
      </c>
      <c r="QM55" s="37">
        <v>1</v>
      </c>
      <c r="QN55" s="38"/>
      <c r="QO55" s="35"/>
      <c r="QP55" s="35"/>
      <c r="QQ55" s="35"/>
      <c r="QR55" s="35"/>
      <c r="QS55" s="35"/>
      <c r="QT55" s="35"/>
      <c r="QU55" s="35"/>
      <c r="QV55" s="35"/>
      <c r="QW55" s="39"/>
      <c r="QX55" s="36"/>
      <c r="QY55" s="35"/>
      <c r="QZ55" s="35"/>
      <c r="RA55" s="35"/>
      <c r="RB55" s="35"/>
      <c r="RC55" s="35"/>
      <c r="RD55" s="35"/>
      <c r="RE55" s="35"/>
      <c r="RF55" s="35"/>
      <c r="RG55" s="37"/>
      <c r="RH55" s="38"/>
      <c r="RI55" s="35"/>
      <c r="RJ55" s="35"/>
      <c r="RK55" s="35"/>
      <c r="RL55" s="35"/>
      <c r="RM55" s="35"/>
      <c r="RN55" s="35"/>
      <c r="RO55" s="35"/>
      <c r="RP55" s="35"/>
      <c r="RQ55" s="37"/>
      <c r="RR55" s="38"/>
      <c r="RS55" s="35"/>
      <c r="RT55" s="35"/>
      <c r="RU55" s="35"/>
      <c r="RV55" s="35"/>
      <c r="RW55" s="35"/>
      <c r="RX55" s="35"/>
      <c r="RY55" s="35"/>
      <c r="RZ55" s="35"/>
      <c r="SA55" s="37"/>
      <c r="SB55" s="38"/>
      <c r="SC55" s="35"/>
      <c r="SD55" s="35"/>
      <c r="SE55" s="35"/>
      <c r="SF55" s="35"/>
      <c r="SG55" s="35"/>
      <c r="SH55" s="35"/>
      <c r="SI55" s="35"/>
      <c r="SJ55" s="35"/>
      <c r="SK55" s="37"/>
      <c r="SL55" s="38"/>
      <c r="SM55" s="35"/>
      <c r="SN55" s="35"/>
      <c r="SO55" s="35"/>
      <c r="SP55" s="35"/>
      <c r="SQ55" s="35"/>
      <c r="SR55" s="35"/>
      <c r="SS55" s="35"/>
      <c r="ST55" s="35"/>
      <c r="SU55" s="39"/>
      <c r="SV55" s="36"/>
      <c r="SW55" s="35"/>
      <c r="SX55" s="35"/>
      <c r="SY55" s="35"/>
      <c r="SZ55" s="35"/>
      <c r="TA55" s="35"/>
      <c r="TB55" s="35"/>
      <c r="TC55" s="35"/>
      <c r="TD55" s="35"/>
      <c r="TE55" s="37"/>
      <c r="TF55" s="38"/>
      <c r="TG55" s="35"/>
      <c r="TH55" s="35"/>
      <c r="TI55" s="35"/>
      <c r="TJ55" s="35"/>
      <c r="TK55" s="35"/>
      <c r="TL55" s="35"/>
      <c r="TM55" s="35"/>
      <c r="TN55" s="35"/>
      <c r="TO55" s="37"/>
      <c r="TP55" s="38"/>
      <c r="TQ55" s="35"/>
      <c r="TR55" s="35"/>
      <c r="TS55" s="35"/>
      <c r="TT55" s="35"/>
      <c r="TU55" s="35"/>
      <c r="TV55" s="35"/>
      <c r="TW55" s="35"/>
      <c r="TX55" s="35"/>
      <c r="TY55" s="37"/>
      <c r="TZ55" s="38"/>
      <c r="UA55" s="35"/>
      <c r="UB55" s="35"/>
      <c r="UC55" s="35"/>
      <c r="UD55" s="35"/>
      <c r="UE55" s="35"/>
      <c r="UF55" s="35"/>
      <c r="UG55" s="35"/>
      <c r="UH55" s="35"/>
      <c r="UI55" s="37"/>
      <c r="UJ55" s="38"/>
      <c r="UK55" s="35"/>
      <c r="UL55" s="35"/>
      <c r="UM55" s="35"/>
      <c r="UN55" s="35"/>
      <c r="UO55" s="35"/>
      <c r="UP55" s="35"/>
      <c r="UQ55" s="35"/>
      <c r="UR55" s="35"/>
      <c r="US55" s="39"/>
      <c r="UT55" s="36"/>
      <c r="UU55" s="35"/>
      <c r="UV55" s="35"/>
      <c r="UW55" s="35"/>
      <c r="UX55" s="35"/>
      <c r="UY55" s="35"/>
      <c r="UZ55" s="35"/>
      <c r="VA55" s="35"/>
      <c r="VB55" s="35"/>
      <c r="VC55" s="37"/>
      <c r="VD55" s="38"/>
      <c r="VE55" s="35"/>
      <c r="VF55" s="35"/>
      <c r="VG55" s="35"/>
      <c r="VH55" s="35"/>
      <c r="VI55" s="35"/>
      <c r="VJ55" s="35"/>
      <c r="VK55" s="35"/>
      <c r="VL55" s="35"/>
      <c r="VM55" s="37"/>
      <c r="VN55" s="38"/>
      <c r="VO55" s="35"/>
      <c r="VP55" s="35"/>
      <c r="VQ55" s="35"/>
      <c r="VR55" s="35"/>
      <c r="VS55" s="35"/>
      <c r="VT55" s="35"/>
      <c r="VU55" s="35"/>
      <c r="VV55" s="35"/>
      <c r="VW55" s="37"/>
      <c r="VX55" s="38"/>
      <c r="VY55" s="35"/>
      <c r="VZ55" s="35"/>
      <c r="WA55" s="35"/>
      <c r="WB55" s="35"/>
      <c r="WC55" s="35"/>
      <c r="WD55" s="35"/>
      <c r="WE55" s="35"/>
      <c r="WF55" s="35"/>
      <c r="WG55" s="37"/>
      <c r="WH55" s="38"/>
      <c r="WI55" s="35"/>
      <c r="WJ55" s="35"/>
      <c r="WK55" s="35"/>
      <c r="WL55" s="35"/>
      <c r="WM55" s="35"/>
      <c r="WN55" s="35"/>
      <c r="WO55" s="35"/>
      <c r="WP55" s="35"/>
      <c r="WQ55" s="39"/>
      <c r="WR55" s="36"/>
      <c r="WS55" s="35"/>
      <c r="WT55" s="35"/>
      <c r="WU55" s="35"/>
      <c r="WV55" s="35"/>
      <c r="WW55" s="35"/>
      <c r="WX55" s="35"/>
      <c r="WY55" s="35"/>
      <c r="WZ55" s="35"/>
      <c r="XA55" s="37"/>
      <c r="XB55" s="38"/>
      <c r="XC55" s="35"/>
      <c r="XD55" s="35"/>
      <c r="XE55" s="35"/>
      <c r="XF55" s="35"/>
      <c r="XG55" s="35"/>
      <c r="XH55" s="35"/>
      <c r="XI55" s="35"/>
      <c r="XJ55" s="35"/>
      <c r="XK55" s="37"/>
      <c r="XL55" s="38"/>
      <c r="XM55" s="35"/>
      <c r="XN55" s="35"/>
      <c r="XO55" s="35"/>
      <c r="XP55" s="35"/>
      <c r="XQ55" s="35"/>
      <c r="XR55" s="35"/>
      <c r="XS55" s="35"/>
      <c r="XT55" s="35"/>
      <c r="XU55" s="37"/>
      <c r="XV55" s="38"/>
      <c r="XW55" s="35"/>
      <c r="XX55" s="35"/>
      <c r="XY55" s="35"/>
      <c r="XZ55" s="35"/>
      <c r="YA55" s="35"/>
      <c r="YB55" s="35"/>
      <c r="YC55" s="35"/>
      <c r="YD55" s="35"/>
      <c r="YE55" s="37"/>
      <c r="YF55" s="38"/>
      <c r="YG55" s="35"/>
      <c r="YH55" s="35"/>
      <c r="YI55" s="35"/>
      <c r="YJ55" s="35"/>
      <c r="YK55" s="35"/>
      <c r="YL55" s="35"/>
      <c r="YM55" s="35"/>
      <c r="YN55" s="35"/>
      <c r="YO55" s="39"/>
      <c r="YP55" s="38"/>
      <c r="YQ55" s="35"/>
      <c r="YR55" s="35"/>
      <c r="YS55" s="35"/>
      <c r="YT55" s="35"/>
      <c r="YU55" s="35"/>
      <c r="YV55" s="35"/>
      <c r="YW55" s="35"/>
      <c r="YX55" s="35"/>
      <c r="YY55" s="37"/>
      <c r="YZ55" s="38"/>
      <c r="ZA55" s="35"/>
      <c r="ZB55" s="35"/>
      <c r="ZC55" s="35"/>
      <c r="ZD55" s="35"/>
      <c r="ZE55" s="35"/>
      <c r="ZF55" s="35"/>
      <c r="ZG55" s="35"/>
      <c r="ZH55" s="35"/>
      <c r="ZI55" s="37"/>
      <c r="ZJ55" s="38"/>
      <c r="ZK55" s="35"/>
      <c r="ZL55" s="35"/>
      <c r="ZM55" s="35"/>
      <c r="ZN55" s="35"/>
      <c r="ZO55" s="35"/>
      <c r="ZP55" s="35"/>
      <c r="ZQ55" s="35"/>
      <c r="ZR55" s="35"/>
      <c r="ZS55" s="37"/>
      <c r="ZT55" s="38"/>
      <c r="ZU55" s="35"/>
      <c r="ZV55" s="35"/>
      <c r="ZW55" s="35"/>
      <c r="ZX55" s="35"/>
      <c r="ZY55" s="35"/>
      <c r="ZZ55" s="35"/>
      <c r="AAA55" s="35"/>
      <c r="AAB55" s="35"/>
      <c r="AAC55" s="37"/>
      <c r="AAD55" s="38"/>
      <c r="AAE55" s="35"/>
      <c r="AAF55" s="35"/>
      <c r="AAG55" s="35"/>
      <c r="AAH55" s="35"/>
      <c r="AAI55" s="35"/>
      <c r="AAJ55" s="35"/>
      <c r="AAK55" s="35"/>
      <c r="AAL55" s="35"/>
      <c r="AAM55" s="39"/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213">
        <v>7</v>
      </c>
      <c r="B56" s="198" t="s">
        <v>66</v>
      </c>
      <c r="C56" s="201" t="s">
        <v>104</v>
      </c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2"/>
      <c r="AE56" s="202"/>
      <c r="AF56" s="202"/>
      <c r="AG56" s="202"/>
      <c r="AH56" s="202"/>
      <c r="AI56" s="202"/>
      <c r="AJ56" s="202"/>
      <c r="AK56" s="202"/>
      <c r="AL56" s="202"/>
      <c r="AM56" s="202"/>
      <c r="AN56" s="202"/>
      <c r="AO56" s="202"/>
      <c r="AP56" s="202"/>
      <c r="AQ56" s="202"/>
      <c r="AR56" s="202"/>
      <c r="AS56" s="202"/>
      <c r="AT56" s="202"/>
      <c r="AU56" s="202"/>
      <c r="AV56" s="202"/>
      <c r="AW56" s="202"/>
      <c r="AX56" s="202"/>
      <c r="AY56" s="202"/>
      <c r="AZ56" s="202"/>
      <c r="BA56" s="202"/>
      <c r="BB56" s="202"/>
      <c r="BC56" s="202"/>
      <c r="BD56" s="202"/>
      <c r="BE56" s="203"/>
      <c r="BF56" s="23"/>
      <c r="BG56" s="40"/>
      <c r="BH56" s="40"/>
      <c r="BI56" s="40"/>
      <c r="BJ56" s="40"/>
      <c r="BK56" s="40"/>
      <c r="BL56" s="40"/>
      <c r="BM56" s="40"/>
      <c r="BN56" s="41">
        <v>1</v>
      </c>
      <c r="BO56" s="40">
        <v>1</v>
      </c>
      <c r="BP56" s="40">
        <v>1</v>
      </c>
      <c r="BQ56" s="40">
        <v>1</v>
      </c>
      <c r="BR56" s="40">
        <v>1</v>
      </c>
      <c r="BS56" s="40">
        <v>1</v>
      </c>
      <c r="BT56" s="40">
        <v>1</v>
      </c>
      <c r="BU56" s="40">
        <v>1</v>
      </c>
      <c r="BV56" s="40">
        <v>1</v>
      </c>
      <c r="BW56" s="42">
        <v>1</v>
      </c>
      <c r="BX56" s="43">
        <v>1</v>
      </c>
      <c r="BY56" s="40">
        <v>1</v>
      </c>
      <c r="BZ56" s="40">
        <v>1</v>
      </c>
      <c r="CA56" s="40">
        <v>1</v>
      </c>
      <c r="CB56" s="40">
        <v>1</v>
      </c>
      <c r="CC56" s="40">
        <v>1</v>
      </c>
      <c r="CD56" s="40">
        <v>1</v>
      </c>
      <c r="CE56" s="40">
        <v>1</v>
      </c>
      <c r="CF56" s="40">
        <v>1</v>
      </c>
      <c r="CG56" s="42">
        <v>1</v>
      </c>
      <c r="CH56" s="43">
        <v>1</v>
      </c>
      <c r="CI56" s="40">
        <v>1</v>
      </c>
      <c r="CJ56" s="40">
        <v>1</v>
      </c>
      <c r="CK56" s="40">
        <v>1</v>
      </c>
      <c r="CL56" s="40">
        <v>1</v>
      </c>
      <c r="CM56" s="40">
        <v>1</v>
      </c>
      <c r="CN56" s="40">
        <v>1</v>
      </c>
      <c r="CO56" s="40">
        <v>1</v>
      </c>
      <c r="CP56" s="40">
        <v>1</v>
      </c>
      <c r="CQ56" s="42">
        <v>1</v>
      </c>
      <c r="CR56" s="43">
        <v>1</v>
      </c>
      <c r="CS56" s="40">
        <v>1</v>
      </c>
      <c r="CT56" s="40">
        <v>1</v>
      </c>
      <c r="CU56" s="40">
        <v>1</v>
      </c>
      <c r="CV56" s="40">
        <v>1</v>
      </c>
      <c r="CW56" s="40">
        <v>1</v>
      </c>
      <c r="CX56" s="40">
        <v>1</v>
      </c>
      <c r="CY56" s="40">
        <v>1</v>
      </c>
      <c r="CZ56" s="40">
        <v>1</v>
      </c>
      <c r="DA56" s="42">
        <v>1</v>
      </c>
      <c r="DB56" s="43">
        <v>1</v>
      </c>
      <c r="DC56" s="40">
        <v>1</v>
      </c>
      <c r="DD56" s="40">
        <v>1</v>
      </c>
      <c r="DE56" s="40">
        <v>1</v>
      </c>
      <c r="DF56" s="40">
        <v>1</v>
      </c>
      <c r="DG56" s="40">
        <v>1</v>
      </c>
      <c r="DH56" s="40">
        <v>1</v>
      </c>
      <c r="DI56" s="40">
        <v>1</v>
      </c>
      <c r="DJ56" s="40">
        <v>1</v>
      </c>
      <c r="DK56" s="44">
        <v>1</v>
      </c>
      <c r="DL56" s="41">
        <v>1</v>
      </c>
      <c r="DM56" s="40">
        <v>1</v>
      </c>
      <c r="DN56" s="40">
        <v>1</v>
      </c>
      <c r="DO56" s="40">
        <v>1</v>
      </c>
      <c r="DP56" s="40">
        <v>1</v>
      </c>
      <c r="DQ56" s="40">
        <v>1</v>
      </c>
      <c r="DR56" s="40">
        <v>1</v>
      </c>
      <c r="DS56" s="40">
        <v>1</v>
      </c>
      <c r="DT56" s="40">
        <v>1</v>
      </c>
      <c r="DU56" s="42">
        <v>1</v>
      </c>
      <c r="DV56" s="43">
        <v>1</v>
      </c>
      <c r="DW56" s="40">
        <v>1</v>
      </c>
      <c r="DX56" s="40">
        <v>1</v>
      </c>
      <c r="DY56" s="40">
        <v>1</v>
      </c>
      <c r="DZ56" s="40">
        <v>1</v>
      </c>
      <c r="EA56" s="40">
        <v>1</v>
      </c>
      <c r="EB56" s="40">
        <v>1</v>
      </c>
      <c r="EC56" s="40">
        <v>1</v>
      </c>
      <c r="ED56" s="40">
        <v>1</v>
      </c>
      <c r="EE56" s="42">
        <v>1</v>
      </c>
      <c r="EF56" s="43">
        <v>1</v>
      </c>
      <c r="EG56" s="40">
        <v>1</v>
      </c>
      <c r="EH56" s="40">
        <v>1</v>
      </c>
      <c r="EI56" s="40">
        <v>1</v>
      </c>
      <c r="EJ56" s="40">
        <v>1</v>
      </c>
      <c r="EK56" s="40">
        <v>1</v>
      </c>
      <c r="EL56" s="40">
        <v>1</v>
      </c>
      <c r="EM56" s="40">
        <v>1</v>
      </c>
      <c r="EN56" s="40">
        <v>1</v>
      </c>
      <c r="EO56" s="42">
        <v>1</v>
      </c>
      <c r="EP56" s="43">
        <v>1</v>
      </c>
      <c r="EQ56" s="40">
        <v>1</v>
      </c>
      <c r="ER56" s="40">
        <v>1</v>
      </c>
      <c r="ES56" s="40">
        <v>1</v>
      </c>
      <c r="ET56" s="40">
        <v>1</v>
      </c>
      <c r="EU56" s="40">
        <v>1</v>
      </c>
      <c r="EV56" s="40">
        <v>1</v>
      </c>
      <c r="EW56" s="40">
        <v>1</v>
      </c>
      <c r="EX56" s="40">
        <v>1</v>
      </c>
      <c r="EY56" s="42">
        <v>1</v>
      </c>
      <c r="EZ56" s="43">
        <v>1</v>
      </c>
      <c r="FA56" s="40">
        <v>1</v>
      </c>
      <c r="FB56" s="40">
        <v>1</v>
      </c>
      <c r="FC56" s="40">
        <v>1</v>
      </c>
      <c r="FD56" s="40">
        <v>1</v>
      </c>
      <c r="FE56" s="40">
        <v>1</v>
      </c>
      <c r="FF56" s="40">
        <v>1</v>
      </c>
      <c r="FG56" s="40">
        <v>1</v>
      </c>
      <c r="FH56" s="40">
        <v>1</v>
      </c>
      <c r="FI56" s="44">
        <v>1</v>
      </c>
      <c r="FJ56" s="41">
        <v>1</v>
      </c>
      <c r="FK56" s="40">
        <v>1</v>
      </c>
      <c r="FL56" s="40">
        <v>1</v>
      </c>
      <c r="FM56" s="40">
        <v>1</v>
      </c>
      <c r="FN56" s="40">
        <v>1</v>
      </c>
      <c r="FO56" s="40">
        <v>1</v>
      </c>
      <c r="FP56" s="40">
        <v>1</v>
      </c>
      <c r="FQ56" s="40">
        <v>1</v>
      </c>
      <c r="FR56" s="40">
        <v>1</v>
      </c>
      <c r="FS56" s="42">
        <v>1</v>
      </c>
      <c r="FT56" s="43">
        <v>1</v>
      </c>
      <c r="FU56" s="40">
        <v>1</v>
      </c>
      <c r="FV56" s="40">
        <v>1</v>
      </c>
      <c r="FW56" s="40">
        <v>1</v>
      </c>
      <c r="FX56" s="40">
        <v>1</v>
      </c>
      <c r="FY56" s="40">
        <v>1</v>
      </c>
      <c r="FZ56" s="40">
        <v>1</v>
      </c>
      <c r="GA56" s="40">
        <v>1</v>
      </c>
      <c r="GB56" s="40">
        <v>1</v>
      </c>
      <c r="GC56" s="42">
        <v>1</v>
      </c>
      <c r="GD56" s="43">
        <v>1</v>
      </c>
      <c r="GE56" s="40">
        <v>1</v>
      </c>
      <c r="GF56" s="40">
        <v>1</v>
      </c>
      <c r="GG56" s="40">
        <v>1</v>
      </c>
      <c r="GH56" s="40">
        <v>1</v>
      </c>
      <c r="GI56" s="40">
        <v>1</v>
      </c>
      <c r="GJ56" s="40">
        <v>1</v>
      </c>
      <c r="GK56" s="40">
        <v>1</v>
      </c>
      <c r="GL56" s="40">
        <v>1</v>
      </c>
      <c r="GM56" s="42">
        <v>1</v>
      </c>
      <c r="GN56" s="43">
        <v>1</v>
      </c>
      <c r="GO56" s="40">
        <v>1</v>
      </c>
      <c r="GP56" s="40">
        <v>1</v>
      </c>
      <c r="GQ56" s="40">
        <v>1</v>
      </c>
      <c r="GR56" s="40">
        <v>1</v>
      </c>
      <c r="GS56" s="40">
        <v>1</v>
      </c>
      <c r="GT56" s="40">
        <v>1</v>
      </c>
      <c r="GU56" s="40">
        <v>1</v>
      </c>
      <c r="GV56" s="40">
        <v>1</v>
      </c>
      <c r="GW56" s="42">
        <v>1</v>
      </c>
      <c r="GX56" s="43">
        <v>1</v>
      </c>
      <c r="GY56" s="40">
        <v>1</v>
      </c>
      <c r="GZ56" s="40">
        <v>1</v>
      </c>
      <c r="HA56" s="40">
        <v>1</v>
      </c>
      <c r="HB56" s="40">
        <v>1</v>
      </c>
      <c r="HC56" s="40">
        <v>1</v>
      </c>
      <c r="HD56" s="40">
        <v>1</v>
      </c>
      <c r="HE56" s="40">
        <v>1</v>
      </c>
      <c r="HF56" s="40">
        <v>1</v>
      </c>
      <c r="HG56" s="44">
        <v>1</v>
      </c>
      <c r="HH56" s="41">
        <v>1</v>
      </c>
      <c r="HI56" s="40">
        <v>1</v>
      </c>
      <c r="HJ56" s="40">
        <v>1</v>
      </c>
      <c r="HK56" s="40">
        <v>1</v>
      </c>
      <c r="HL56" s="40">
        <v>1</v>
      </c>
      <c r="HM56" s="40">
        <v>1</v>
      </c>
      <c r="HN56" s="40">
        <v>1</v>
      </c>
      <c r="HO56" s="40">
        <v>1</v>
      </c>
      <c r="HP56" s="40">
        <v>1</v>
      </c>
      <c r="HQ56" s="42">
        <v>1</v>
      </c>
      <c r="HR56" s="43">
        <v>1</v>
      </c>
      <c r="HS56" s="40">
        <v>1</v>
      </c>
      <c r="HT56" s="40">
        <v>1</v>
      </c>
      <c r="HU56" s="40">
        <v>1</v>
      </c>
      <c r="HV56" s="40">
        <v>1</v>
      </c>
      <c r="HW56" s="40">
        <v>1</v>
      </c>
      <c r="HX56" s="40">
        <v>1</v>
      </c>
      <c r="HY56" s="40">
        <v>1</v>
      </c>
      <c r="HZ56" s="40">
        <v>1</v>
      </c>
      <c r="IA56" s="42">
        <v>1</v>
      </c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/>
      <c r="KA56" s="40"/>
      <c r="KB56" s="40"/>
      <c r="KC56" s="40"/>
      <c r="KD56" s="40"/>
      <c r="KE56" s="40"/>
      <c r="KF56" s="40"/>
      <c r="KG56" s="40"/>
      <c r="KH56" s="40"/>
      <c r="KI56" s="42"/>
      <c r="KJ56" s="43"/>
      <c r="KK56" s="40"/>
      <c r="KL56" s="40"/>
      <c r="KM56" s="40"/>
      <c r="KN56" s="40"/>
      <c r="KO56" s="40"/>
      <c r="KP56" s="40"/>
      <c r="KQ56" s="40"/>
      <c r="KR56" s="40"/>
      <c r="KS56" s="42"/>
      <c r="KT56" s="43"/>
      <c r="KU56" s="40"/>
      <c r="KV56" s="40"/>
      <c r="KW56" s="40"/>
      <c r="KX56" s="40"/>
      <c r="KY56" s="40"/>
      <c r="KZ56" s="40"/>
      <c r="LA56" s="40"/>
      <c r="LB56" s="40"/>
      <c r="LC56" s="44"/>
      <c r="LD56" s="41"/>
      <c r="LE56" s="40"/>
      <c r="LF56" s="40"/>
      <c r="LG56" s="40"/>
      <c r="LH56" s="40"/>
      <c r="LI56" s="40"/>
      <c r="LJ56" s="40"/>
      <c r="LK56" s="40"/>
      <c r="LL56" s="40"/>
      <c r="LM56" s="42"/>
      <c r="LN56" s="43"/>
      <c r="LO56" s="40"/>
      <c r="LP56" s="40"/>
      <c r="LQ56" s="40"/>
      <c r="LR56" s="40"/>
      <c r="LS56" s="40"/>
      <c r="LT56" s="40"/>
      <c r="LU56" s="40"/>
      <c r="LV56" s="40"/>
      <c r="LW56" s="42"/>
      <c r="LX56" s="43"/>
      <c r="LY56" s="40"/>
      <c r="LZ56" s="40"/>
      <c r="MA56" s="40"/>
      <c r="MB56" s="40"/>
      <c r="MC56" s="40"/>
      <c r="MD56" s="40"/>
      <c r="ME56" s="40"/>
      <c r="MF56" s="40"/>
      <c r="MG56" s="42"/>
      <c r="MH56" s="43"/>
      <c r="MI56" s="40"/>
      <c r="MJ56" s="40"/>
      <c r="MK56" s="40"/>
      <c r="ML56" s="40"/>
      <c r="MM56" s="40"/>
      <c r="MN56" s="40"/>
      <c r="MO56" s="40"/>
      <c r="MP56" s="40"/>
      <c r="MQ56" s="42"/>
      <c r="MR56" s="43"/>
      <c r="MS56" s="40"/>
      <c r="MT56" s="40"/>
      <c r="MU56" s="40"/>
      <c r="MV56" s="40"/>
      <c r="MW56" s="40"/>
      <c r="MX56" s="40"/>
      <c r="MY56" s="40"/>
      <c r="MZ56" s="40"/>
      <c r="NA56" s="44"/>
      <c r="NB56" s="41"/>
      <c r="NC56" s="40"/>
      <c r="ND56" s="40"/>
      <c r="NE56" s="40"/>
      <c r="NF56" s="40"/>
      <c r="NG56" s="40"/>
      <c r="NH56" s="40"/>
      <c r="NI56" s="40"/>
      <c r="NJ56" s="40"/>
      <c r="NK56" s="42"/>
      <c r="NL56" s="43"/>
      <c r="NM56" s="40"/>
      <c r="NN56" s="40"/>
      <c r="NO56" s="40"/>
      <c r="NP56" s="40"/>
      <c r="NQ56" s="40"/>
      <c r="NR56" s="40"/>
      <c r="NS56" s="40"/>
      <c r="NT56" s="40"/>
      <c r="NU56" s="42"/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>
        <v>1</v>
      </c>
      <c r="PA56" s="40">
        <v>1</v>
      </c>
      <c r="PB56" s="40">
        <v>1</v>
      </c>
      <c r="PC56" s="40">
        <v>1</v>
      </c>
      <c r="PD56" s="40">
        <v>1</v>
      </c>
      <c r="PE56" s="40">
        <v>1</v>
      </c>
      <c r="PF56" s="40">
        <v>1</v>
      </c>
      <c r="PG56" s="40">
        <v>1</v>
      </c>
      <c r="PH56" s="40">
        <v>1</v>
      </c>
      <c r="PI56" s="42">
        <v>1</v>
      </c>
      <c r="PJ56" s="43">
        <v>1</v>
      </c>
      <c r="PK56" s="40">
        <v>1</v>
      </c>
      <c r="PL56" s="40">
        <v>1</v>
      </c>
      <c r="PM56" s="40">
        <v>1</v>
      </c>
      <c r="PN56" s="40">
        <v>1</v>
      </c>
      <c r="PO56" s="40">
        <v>1</v>
      </c>
      <c r="PP56" s="40">
        <v>1</v>
      </c>
      <c r="PQ56" s="40">
        <v>1</v>
      </c>
      <c r="PR56" s="40">
        <v>1</v>
      </c>
      <c r="PS56" s="42">
        <v>1</v>
      </c>
      <c r="PT56" s="43">
        <v>1</v>
      </c>
      <c r="PU56" s="40">
        <v>1</v>
      </c>
      <c r="PV56" s="40">
        <v>1</v>
      </c>
      <c r="PW56" s="40">
        <v>1</v>
      </c>
      <c r="PX56" s="40">
        <v>1</v>
      </c>
      <c r="PY56" s="40">
        <v>1</v>
      </c>
      <c r="PZ56" s="40">
        <v>1</v>
      </c>
      <c r="QA56" s="40">
        <v>1</v>
      </c>
      <c r="QB56" s="40">
        <v>1</v>
      </c>
      <c r="QC56" s="42">
        <v>1</v>
      </c>
      <c r="QD56" s="43">
        <v>1</v>
      </c>
      <c r="QE56" s="40">
        <v>1</v>
      </c>
      <c r="QF56" s="40">
        <v>1</v>
      </c>
      <c r="QG56" s="40">
        <v>1</v>
      </c>
      <c r="QH56" s="40">
        <v>1</v>
      </c>
      <c r="QI56" s="40">
        <v>1</v>
      </c>
      <c r="QJ56" s="40">
        <v>1</v>
      </c>
      <c r="QK56" s="40">
        <v>1</v>
      </c>
      <c r="QL56" s="40">
        <v>1</v>
      </c>
      <c r="QM56" s="42">
        <v>1</v>
      </c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66" customFormat="1" ht="9.75" customHeight="1">
      <c r="A57" s="213"/>
      <c r="B57" s="199"/>
      <c r="C57" s="201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02"/>
      <c r="R57" s="202"/>
      <c r="S57" s="202"/>
      <c r="T57" s="202"/>
      <c r="U57" s="202"/>
      <c r="V57" s="202"/>
      <c r="W57" s="202"/>
      <c r="X57" s="202"/>
      <c r="Y57" s="202"/>
      <c r="Z57" s="202"/>
      <c r="AA57" s="202"/>
      <c r="AB57" s="202"/>
      <c r="AC57" s="202"/>
      <c r="AD57" s="202"/>
      <c r="AE57" s="202"/>
      <c r="AF57" s="202"/>
      <c r="AG57" s="202"/>
      <c r="AH57" s="202"/>
      <c r="AI57" s="202"/>
      <c r="AJ57" s="202"/>
      <c r="AK57" s="202"/>
      <c r="AL57" s="202"/>
      <c r="AM57" s="202"/>
      <c r="AN57" s="202"/>
      <c r="AO57" s="202"/>
      <c r="AP57" s="202"/>
      <c r="AQ57" s="202"/>
      <c r="AR57" s="202"/>
      <c r="AS57" s="202"/>
      <c r="AT57" s="202"/>
      <c r="AU57" s="202"/>
      <c r="AV57" s="202"/>
      <c r="AW57" s="202"/>
      <c r="AX57" s="202"/>
      <c r="AY57" s="202"/>
      <c r="AZ57" s="202"/>
      <c r="BA57" s="202"/>
      <c r="BB57" s="202"/>
      <c r="BC57" s="202"/>
      <c r="BD57" s="202"/>
      <c r="BE57" s="203"/>
      <c r="BF57" s="176">
        <v>40852</v>
      </c>
      <c r="BG57" s="177"/>
      <c r="BH57" s="177"/>
      <c r="BI57" s="177"/>
      <c r="BJ57" s="177"/>
      <c r="BK57" s="177"/>
      <c r="BL57" s="177"/>
      <c r="BM57" s="177"/>
      <c r="BN57" s="177"/>
      <c r="BO57" s="177"/>
      <c r="BP57" s="177"/>
      <c r="BQ57" s="177"/>
      <c r="BR57" s="177"/>
      <c r="BS57" s="177"/>
      <c r="BT57" s="177"/>
      <c r="BU57" s="177"/>
      <c r="BV57" s="177"/>
      <c r="BW57" s="177"/>
      <c r="BX57" s="177"/>
      <c r="BY57" s="177"/>
      <c r="BZ57" s="177"/>
      <c r="CA57" s="177"/>
      <c r="CB57" s="177"/>
      <c r="CC57" s="177"/>
      <c r="CD57" s="177"/>
      <c r="CE57" s="177"/>
      <c r="CF57" s="177"/>
      <c r="CG57" s="177"/>
      <c r="CH57" s="177"/>
      <c r="CI57" s="177"/>
      <c r="CJ57" s="177"/>
      <c r="CK57" s="177"/>
      <c r="CL57" s="177"/>
      <c r="CM57" s="177"/>
      <c r="CN57" s="177"/>
      <c r="CO57" s="177"/>
      <c r="CP57" s="177"/>
      <c r="CQ57" s="177"/>
      <c r="CR57" s="177"/>
      <c r="CS57" s="177"/>
      <c r="CT57" s="177"/>
      <c r="CU57" s="177"/>
      <c r="CV57" s="177"/>
      <c r="CW57" s="177"/>
      <c r="CX57" s="177"/>
      <c r="CY57" s="177"/>
      <c r="CZ57" s="177"/>
      <c r="DA57" s="177"/>
      <c r="DB57" s="177"/>
      <c r="DC57" s="177"/>
      <c r="DD57" s="177"/>
      <c r="DE57" s="177"/>
      <c r="DF57" s="177"/>
      <c r="DG57" s="177"/>
      <c r="DH57" s="177"/>
      <c r="DI57" s="177"/>
      <c r="DJ57" s="177"/>
      <c r="DK57" s="177"/>
      <c r="DL57" s="177"/>
      <c r="DM57" s="177"/>
      <c r="DN57" s="177"/>
      <c r="DO57" s="177"/>
      <c r="DP57" s="177"/>
      <c r="DQ57" s="177"/>
      <c r="DR57" s="177"/>
      <c r="DS57" s="177"/>
      <c r="DT57" s="177"/>
      <c r="DU57" s="177"/>
      <c r="DV57" s="177"/>
      <c r="DW57" s="177"/>
      <c r="DX57" s="177"/>
      <c r="DY57" s="177"/>
      <c r="DZ57" s="177"/>
      <c r="EA57" s="177"/>
      <c r="EB57" s="177"/>
      <c r="EC57" s="177"/>
      <c r="ED57" s="177"/>
      <c r="EE57" s="177"/>
      <c r="EF57" s="177"/>
      <c r="EG57" s="177"/>
      <c r="EH57" s="177"/>
      <c r="EI57" s="177"/>
      <c r="EJ57" s="177"/>
      <c r="EK57" s="177"/>
      <c r="EL57" s="177"/>
      <c r="EM57" s="177"/>
      <c r="EN57" s="177"/>
      <c r="EO57" s="177"/>
      <c r="EP57" s="177"/>
      <c r="EQ57" s="177"/>
      <c r="ER57" s="177"/>
      <c r="ES57" s="177"/>
      <c r="ET57" s="177"/>
      <c r="EU57" s="177"/>
      <c r="EV57" s="177"/>
      <c r="EW57" s="177"/>
      <c r="EX57" s="177"/>
      <c r="EY57" s="177"/>
      <c r="EZ57" s="177"/>
      <c r="FA57" s="177"/>
      <c r="FB57" s="177"/>
      <c r="FC57" s="177"/>
      <c r="FD57" s="177"/>
      <c r="FE57" s="177"/>
      <c r="FF57" s="177"/>
      <c r="FG57" s="177"/>
      <c r="FH57" s="177"/>
      <c r="FI57" s="177"/>
      <c r="FJ57" s="177"/>
      <c r="FK57" s="177"/>
      <c r="FL57" s="177"/>
      <c r="FM57" s="177"/>
      <c r="FN57" s="177"/>
      <c r="FO57" s="177"/>
      <c r="FP57" s="177"/>
      <c r="FQ57" s="177"/>
      <c r="FR57" s="177"/>
      <c r="FS57" s="177"/>
      <c r="FT57" s="177"/>
      <c r="FU57" s="177"/>
      <c r="FV57" s="177"/>
      <c r="FW57" s="177"/>
      <c r="FX57" s="177"/>
      <c r="FY57" s="177"/>
      <c r="FZ57" s="177"/>
      <c r="GA57" s="177"/>
      <c r="GB57" s="177"/>
      <c r="GC57" s="177"/>
      <c r="GD57" s="177"/>
      <c r="GE57" s="177"/>
      <c r="GF57" s="177"/>
      <c r="GG57" s="177"/>
      <c r="GH57" s="177"/>
      <c r="GI57" s="177"/>
      <c r="GJ57" s="177"/>
      <c r="GK57" s="177"/>
      <c r="GL57" s="177"/>
      <c r="GM57" s="177"/>
      <c r="GN57" s="177"/>
      <c r="GO57" s="177"/>
      <c r="GP57" s="177"/>
      <c r="GQ57" s="177"/>
      <c r="GR57" s="177"/>
      <c r="GS57" s="177"/>
      <c r="GT57" s="177"/>
      <c r="GU57" s="177"/>
      <c r="GV57" s="177"/>
      <c r="GW57" s="177"/>
      <c r="GX57" s="177"/>
      <c r="GY57" s="177"/>
      <c r="GZ57" s="177"/>
      <c r="HA57" s="177"/>
      <c r="HB57" s="177"/>
      <c r="HC57" s="177"/>
      <c r="HD57" s="177"/>
      <c r="HE57" s="177"/>
      <c r="HF57" s="177"/>
      <c r="HG57" s="177"/>
      <c r="HH57" s="177"/>
      <c r="HI57" s="177"/>
      <c r="HJ57" s="177"/>
      <c r="HK57" s="177"/>
      <c r="HL57" s="177"/>
      <c r="HM57" s="177"/>
      <c r="HN57" s="177"/>
      <c r="HO57" s="177"/>
      <c r="HP57" s="177"/>
      <c r="HQ57" s="177"/>
      <c r="HR57" s="177"/>
      <c r="HS57" s="177"/>
      <c r="HT57" s="177"/>
      <c r="HU57" s="177"/>
      <c r="HV57" s="177"/>
      <c r="HW57" s="177"/>
      <c r="HX57" s="177"/>
      <c r="HY57" s="177"/>
      <c r="HZ57" s="177"/>
      <c r="IA57" s="178"/>
      <c r="IB57" s="176">
        <v>40857</v>
      </c>
      <c r="IC57" s="177"/>
      <c r="ID57" s="177"/>
      <c r="IE57" s="177"/>
      <c r="IF57" s="177"/>
      <c r="IG57" s="177"/>
      <c r="IH57" s="177"/>
      <c r="II57" s="177"/>
      <c r="IJ57" s="177"/>
      <c r="IK57" s="177"/>
      <c r="IL57" s="177"/>
      <c r="IM57" s="177"/>
      <c r="IN57" s="177"/>
      <c r="IO57" s="177"/>
      <c r="IP57" s="177"/>
      <c r="IQ57" s="177"/>
      <c r="IR57" s="177"/>
      <c r="IS57" s="177"/>
      <c r="IT57" s="177"/>
      <c r="IU57" s="177"/>
      <c r="IV57" s="177"/>
      <c r="IW57" s="177"/>
      <c r="IX57" s="177"/>
      <c r="IY57" s="177"/>
      <c r="IZ57" s="177"/>
      <c r="JA57" s="177"/>
      <c r="JB57" s="177"/>
      <c r="JC57" s="177"/>
      <c r="JD57" s="177"/>
      <c r="JE57" s="177"/>
      <c r="JF57" s="177"/>
      <c r="JG57" s="177"/>
      <c r="JH57" s="177"/>
      <c r="JI57" s="177"/>
      <c r="JJ57" s="177"/>
      <c r="JK57" s="177"/>
      <c r="JL57" s="177"/>
      <c r="JM57" s="177"/>
      <c r="JN57" s="177"/>
      <c r="JO57" s="177"/>
      <c r="JP57" s="177"/>
      <c r="JQ57" s="177"/>
      <c r="JR57" s="177"/>
      <c r="JS57" s="177"/>
      <c r="JT57" s="177"/>
      <c r="JU57" s="177"/>
      <c r="JV57" s="177"/>
      <c r="JW57" s="177"/>
      <c r="JX57" s="177"/>
      <c r="JY57" s="177"/>
      <c r="JZ57" s="177"/>
      <c r="KA57" s="177"/>
      <c r="KB57" s="177"/>
      <c r="KC57" s="177"/>
      <c r="KD57" s="177"/>
      <c r="KE57" s="177"/>
      <c r="KF57" s="177"/>
      <c r="KG57" s="177"/>
      <c r="KH57" s="177"/>
      <c r="KI57" s="177"/>
      <c r="KJ57" s="177"/>
      <c r="KK57" s="177"/>
      <c r="KL57" s="177"/>
      <c r="KM57" s="177"/>
      <c r="KN57" s="177"/>
      <c r="KO57" s="177"/>
      <c r="KP57" s="177"/>
      <c r="KQ57" s="177"/>
      <c r="KR57" s="177"/>
      <c r="KS57" s="178"/>
      <c r="KT57" s="255">
        <v>40857</v>
      </c>
      <c r="KU57" s="256"/>
      <c r="KV57" s="256"/>
      <c r="KW57" s="256"/>
      <c r="KX57" s="256"/>
      <c r="KY57" s="256"/>
      <c r="KZ57" s="256"/>
      <c r="LA57" s="256"/>
      <c r="LB57" s="256"/>
      <c r="LC57" s="256"/>
      <c r="LD57" s="256"/>
      <c r="LE57" s="256"/>
      <c r="LF57" s="256"/>
      <c r="LG57" s="256"/>
      <c r="LH57" s="256"/>
      <c r="LI57" s="256"/>
      <c r="LJ57" s="256"/>
      <c r="LK57" s="256"/>
      <c r="LL57" s="256"/>
      <c r="LM57" s="256"/>
      <c r="LN57" s="256"/>
      <c r="LO57" s="256"/>
      <c r="LP57" s="256"/>
      <c r="LQ57" s="256"/>
      <c r="LR57" s="256"/>
      <c r="LS57" s="256"/>
      <c r="LT57" s="256"/>
      <c r="LU57" s="256"/>
      <c r="LV57" s="256"/>
      <c r="LW57" s="256"/>
      <c r="LX57" s="256"/>
      <c r="LY57" s="256"/>
      <c r="LZ57" s="256"/>
      <c r="MA57" s="256"/>
      <c r="MB57" s="256"/>
      <c r="MC57" s="256"/>
      <c r="MD57" s="256"/>
      <c r="ME57" s="256"/>
      <c r="MF57" s="256"/>
      <c r="MG57" s="257"/>
      <c r="MH57" s="176">
        <v>40852</v>
      </c>
      <c r="MI57" s="177"/>
      <c r="MJ57" s="177"/>
      <c r="MK57" s="177"/>
      <c r="ML57" s="177"/>
      <c r="MM57" s="177"/>
      <c r="MN57" s="177"/>
      <c r="MO57" s="177"/>
      <c r="MP57" s="177"/>
      <c r="MQ57" s="177"/>
      <c r="MR57" s="177"/>
      <c r="MS57" s="177"/>
      <c r="MT57" s="177"/>
      <c r="MU57" s="177"/>
      <c r="MV57" s="177"/>
      <c r="MW57" s="177"/>
      <c r="MX57" s="177"/>
      <c r="MY57" s="177"/>
      <c r="MZ57" s="177"/>
      <c r="NA57" s="177"/>
      <c r="NB57" s="177"/>
      <c r="NC57" s="177"/>
      <c r="ND57" s="177"/>
      <c r="NE57" s="177"/>
      <c r="NF57" s="177"/>
      <c r="NG57" s="177"/>
      <c r="NH57" s="177"/>
      <c r="NI57" s="177"/>
      <c r="NJ57" s="177"/>
      <c r="NK57" s="177"/>
      <c r="NL57" s="177"/>
      <c r="NM57" s="177"/>
      <c r="NN57" s="177"/>
      <c r="NO57" s="177"/>
      <c r="NP57" s="177"/>
      <c r="NQ57" s="177"/>
      <c r="NR57" s="177"/>
      <c r="NS57" s="177"/>
      <c r="NT57" s="177"/>
      <c r="NU57" s="177"/>
      <c r="NV57" s="177"/>
      <c r="NW57" s="177"/>
      <c r="NX57" s="177"/>
      <c r="NY57" s="177"/>
      <c r="NZ57" s="177"/>
      <c r="OA57" s="177"/>
      <c r="OB57" s="177"/>
      <c r="OC57" s="177"/>
      <c r="OD57" s="177"/>
      <c r="OE57" s="178"/>
      <c r="OF57" s="255">
        <v>40857</v>
      </c>
      <c r="OG57" s="256"/>
      <c r="OH57" s="256"/>
      <c r="OI57" s="256"/>
      <c r="OJ57" s="256"/>
      <c r="OK57" s="256"/>
      <c r="OL57" s="256"/>
      <c r="OM57" s="256"/>
      <c r="ON57" s="256"/>
      <c r="OO57" s="256"/>
      <c r="OP57" s="256"/>
      <c r="OQ57" s="256"/>
      <c r="OR57" s="256"/>
      <c r="OS57" s="256"/>
      <c r="OT57" s="256"/>
      <c r="OU57" s="256"/>
      <c r="OV57" s="256"/>
      <c r="OW57" s="256"/>
      <c r="OX57" s="256"/>
      <c r="OY57" s="257"/>
      <c r="OZ57" s="176">
        <v>40857</v>
      </c>
      <c r="PA57" s="177"/>
      <c r="PB57" s="177"/>
      <c r="PC57" s="177"/>
      <c r="PD57" s="177"/>
      <c r="PE57" s="177"/>
      <c r="PF57" s="177"/>
      <c r="PG57" s="177"/>
      <c r="PH57" s="177"/>
      <c r="PI57" s="177"/>
      <c r="PJ57" s="177"/>
      <c r="PK57" s="177"/>
      <c r="PL57" s="177"/>
      <c r="PM57" s="177"/>
      <c r="PN57" s="177"/>
      <c r="PO57" s="177"/>
      <c r="PP57" s="177"/>
      <c r="PQ57" s="177"/>
      <c r="PR57" s="177"/>
      <c r="PS57" s="177"/>
      <c r="PT57" s="177"/>
      <c r="PU57" s="177"/>
      <c r="PV57" s="177"/>
      <c r="PW57" s="177"/>
      <c r="PX57" s="177"/>
      <c r="PY57" s="177"/>
      <c r="PZ57" s="177"/>
      <c r="QA57" s="177"/>
      <c r="QB57" s="177"/>
      <c r="QC57" s="177"/>
      <c r="QD57" s="177"/>
      <c r="QE57" s="177"/>
      <c r="QF57" s="177"/>
      <c r="QG57" s="177"/>
      <c r="QH57" s="177"/>
      <c r="QI57" s="177"/>
      <c r="QJ57" s="177"/>
      <c r="QK57" s="177"/>
      <c r="QL57" s="177"/>
      <c r="QM57" s="178"/>
      <c r="QN57" s="255">
        <v>40857</v>
      </c>
      <c r="QO57" s="256"/>
      <c r="QP57" s="256"/>
      <c r="QQ57" s="256"/>
      <c r="QR57" s="256"/>
      <c r="QS57" s="256"/>
      <c r="QT57" s="256"/>
      <c r="QU57" s="256"/>
      <c r="QV57" s="256"/>
      <c r="QW57" s="256"/>
      <c r="QX57" s="256"/>
      <c r="QY57" s="256"/>
      <c r="QZ57" s="256"/>
      <c r="RA57" s="256"/>
      <c r="RB57" s="256"/>
      <c r="RC57" s="256"/>
      <c r="RD57" s="256"/>
      <c r="RE57" s="256"/>
      <c r="RF57" s="256"/>
      <c r="RG57" s="256"/>
      <c r="RH57" s="256"/>
      <c r="RI57" s="256"/>
      <c r="RJ57" s="256"/>
      <c r="RK57" s="256"/>
      <c r="RL57" s="256"/>
      <c r="RM57" s="256"/>
      <c r="RN57" s="256"/>
      <c r="RO57" s="256"/>
      <c r="RP57" s="256"/>
      <c r="RQ57" s="256"/>
      <c r="RR57" s="256"/>
      <c r="RS57" s="256"/>
      <c r="RT57" s="256"/>
      <c r="RU57" s="256"/>
      <c r="RV57" s="256"/>
      <c r="RW57" s="256"/>
      <c r="RX57" s="256"/>
      <c r="RY57" s="256"/>
      <c r="RZ57" s="256"/>
      <c r="SA57" s="256"/>
      <c r="SB57" s="256"/>
      <c r="SC57" s="256"/>
      <c r="SD57" s="256"/>
      <c r="SE57" s="256"/>
      <c r="SF57" s="256"/>
      <c r="SG57" s="256"/>
      <c r="SH57" s="256"/>
      <c r="SI57" s="256"/>
      <c r="SJ57" s="256"/>
      <c r="SK57" s="256"/>
      <c r="SL57" s="256"/>
      <c r="SM57" s="256"/>
      <c r="SN57" s="256"/>
      <c r="SO57" s="256"/>
      <c r="SP57" s="256"/>
      <c r="SQ57" s="256"/>
      <c r="SR57" s="256"/>
      <c r="SS57" s="256"/>
      <c r="ST57" s="256"/>
      <c r="SU57" s="257"/>
      <c r="SV57" s="61"/>
      <c r="SW57" s="60"/>
      <c r="SX57" s="60"/>
      <c r="SY57" s="60"/>
      <c r="SZ57" s="60"/>
      <c r="TA57" s="60"/>
      <c r="TB57" s="60"/>
      <c r="TC57" s="60"/>
      <c r="TD57" s="60"/>
      <c r="TE57" s="62"/>
      <c r="TF57" s="63"/>
      <c r="TG57" s="60"/>
      <c r="TH57" s="60"/>
      <c r="TI57" s="60"/>
      <c r="TJ57" s="60"/>
      <c r="TK57" s="60"/>
      <c r="TL57" s="60"/>
      <c r="TM57" s="60"/>
      <c r="TN57" s="60"/>
      <c r="TO57" s="62"/>
      <c r="TP57" s="63"/>
      <c r="TQ57" s="60"/>
      <c r="TR57" s="60"/>
      <c r="TS57" s="60"/>
      <c r="TT57" s="60"/>
      <c r="TU57" s="60"/>
      <c r="TV57" s="60"/>
      <c r="TW57" s="60"/>
      <c r="TX57" s="60"/>
      <c r="TY57" s="62"/>
      <c r="TZ57" s="63"/>
      <c r="UA57" s="60"/>
      <c r="UB57" s="60"/>
      <c r="UC57" s="60"/>
      <c r="UD57" s="60"/>
      <c r="UE57" s="60"/>
      <c r="UF57" s="60"/>
      <c r="UG57" s="60"/>
      <c r="UH57" s="60"/>
      <c r="UI57" s="62"/>
      <c r="UJ57" s="63"/>
      <c r="UK57" s="60"/>
      <c r="UL57" s="60"/>
      <c r="UM57" s="60"/>
      <c r="UN57" s="60"/>
      <c r="UO57" s="60"/>
      <c r="UP57" s="60"/>
      <c r="UQ57" s="60"/>
      <c r="UR57" s="60"/>
      <c r="US57" s="64"/>
      <c r="UT57" s="61"/>
      <c r="UU57" s="60"/>
      <c r="UV57" s="60"/>
      <c r="UW57" s="60"/>
      <c r="UX57" s="60"/>
      <c r="UY57" s="60"/>
      <c r="UZ57" s="60"/>
      <c r="VA57" s="60"/>
      <c r="VB57" s="60"/>
      <c r="VC57" s="62"/>
      <c r="VD57" s="63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59"/>
      <c r="AAO57" s="65"/>
      <c r="AAP57" s="65"/>
      <c r="AAQ57" s="65"/>
      <c r="AAR57" s="65"/>
      <c r="AAS57" s="65"/>
      <c r="AAT57" s="65"/>
      <c r="AAU57" s="65"/>
      <c r="AAV57" s="65"/>
      <c r="AAW57" s="65"/>
      <c r="AAX57" s="65"/>
      <c r="AAY57" s="65"/>
      <c r="AAZ57" s="65"/>
      <c r="ABA57" s="65"/>
      <c r="ABB57" s="65"/>
      <c r="ABC57" s="65"/>
      <c r="ABD57" s="65"/>
      <c r="ABE57" s="65"/>
      <c r="ABF57" s="65"/>
      <c r="ABG57" s="65"/>
      <c r="ABH57" s="65"/>
      <c r="ABI57" s="65"/>
      <c r="ABJ57" s="65"/>
    </row>
    <row r="58" spans="1:738" ht="3.75" customHeight="1">
      <c r="A58" s="213"/>
      <c r="B58" s="200"/>
      <c r="C58" s="201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  <c r="O58" s="202"/>
      <c r="P58" s="202"/>
      <c r="Q58" s="202"/>
      <c r="R58" s="202"/>
      <c r="S58" s="202"/>
      <c r="T58" s="202"/>
      <c r="U58" s="202"/>
      <c r="V58" s="202"/>
      <c r="W58" s="202"/>
      <c r="X58" s="202"/>
      <c r="Y58" s="202"/>
      <c r="Z58" s="202"/>
      <c r="AA58" s="202"/>
      <c r="AB58" s="202"/>
      <c r="AC58" s="202"/>
      <c r="AD58" s="202"/>
      <c r="AE58" s="202"/>
      <c r="AF58" s="202"/>
      <c r="AG58" s="202"/>
      <c r="AH58" s="202"/>
      <c r="AI58" s="202"/>
      <c r="AJ58" s="202"/>
      <c r="AK58" s="202"/>
      <c r="AL58" s="202"/>
      <c r="AM58" s="202"/>
      <c r="AN58" s="202"/>
      <c r="AO58" s="202"/>
      <c r="AP58" s="202"/>
      <c r="AQ58" s="202"/>
      <c r="AR58" s="202"/>
      <c r="AS58" s="202"/>
      <c r="AT58" s="202"/>
      <c r="AU58" s="202"/>
      <c r="AV58" s="202"/>
      <c r="AW58" s="202"/>
      <c r="AX58" s="202"/>
      <c r="AY58" s="202"/>
      <c r="AZ58" s="202"/>
      <c r="BA58" s="202"/>
      <c r="BB58" s="202"/>
      <c r="BC58" s="202"/>
      <c r="BD58" s="202"/>
      <c r="BE58" s="203"/>
      <c r="BF58" s="15">
        <v>1</v>
      </c>
      <c r="BG58" s="35">
        <v>1</v>
      </c>
      <c r="BH58" s="35">
        <v>1</v>
      </c>
      <c r="BI58" s="35">
        <v>1</v>
      </c>
      <c r="BJ58" s="35">
        <v>1</v>
      </c>
      <c r="BK58" s="35">
        <v>1</v>
      </c>
      <c r="BL58" s="35">
        <v>1</v>
      </c>
      <c r="BM58" s="35">
        <v>1</v>
      </c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/>
      <c r="KA58" s="35"/>
      <c r="KB58" s="35"/>
      <c r="KC58" s="35"/>
      <c r="KD58" s="35"/>
      <c r="KE58" s="35"/>
      <c r="KF58" s="35"/>
      <c r="KG58" s="35"/>
      <c r="KH58" s="35"/>
      <c r="KI58" s="37"/>
      <c r="KJ58" s="38"/>
      <c r="KK58" s="35"/>
      <c r="KL58" s="35"/>
      <c r="KM58" s="35"/>
      <c r="KN58" s="35"/>
      <c r="KO58" s="35"/>
      <c r="KP58" s="35"/>
      <c r="KQ58" s="35"/>
      <c r="KR58" s="35"/>
      <c r="KS58" s="37"/>
      <c r="KT58" s="38"/>
      <c r="KU58" s="35"/>
      <c r="KV58" s="35"/>
      <c r="KW58" s="35"/>
      <c r="KX58" s="35"/>
      <c r="KY58" s="35"/>
      <c r="KZ58" s="35"/>
      <c r="LA58" s="35"/>
      <c r="LB58" s="35"/>
      <c r="LC58" s="39"/>
      <c r="LD58" s="36"/>
      <c r="LE58" s="35"/>
      <c r="LF58" s="35"/>
      <c r="LG58" s="35"/>
      <c r="LH58" s="35"/>
      <c r="LI58" s="35"/>
      <c r="LJ58" s="35"/>
      <c r="LK58" s="35"/>
      <c r="LL58" s="35"/>
      <c r="LM58" s="37"/>
      <c r="LN58" s="38"/>
      <c r="LO58" s="35"/>
      <c r="LP58" s="35"/>
      <c r="LQ58" s="35"/>
      <c r="LR58" s="35"/>
      <c r="LS58" s="35"/>
      <c r="LT58" s="35"/>
      <c r="LU58" s="35"/>
      <c r="LV58" s="35"/>
      <c r="LW58" s="37"/>
      <c r="LX58" s="38"/>
      <c r="LY58" s="35"/>
      <c r="LZ58" s="35"/>
      <c r="MA58" s="35"/>
      <c r="MB58" s="35"/>
      <c r="MC58" s="35"/>
      <c r="MD58" s="35"/>
      <c r="ME58" s="35"/>
      <c r="MF58" s="35"/>
      <c r="MG58" s="37"/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>
        <v>1</v>
      </c>
      <c r="NW58" s="35">
        <v>1</v>
      </c>
      <c r="NX58" s="35">
        <v>1</v>
      </c>
      <c r="NY58" s="35">
        <v>1</v>
      </c>
      <c r="NZ58" s="35">
        <v>1</v>
      </c>
      <c r="OA58" s="35">
        <v>1</v>
      </c>
      <c r="OB58" s="35">
        <v>1</v>
      </c>
      <c r="OC58" s="35">
        <v>1</v>
      </c>
      <c r="OD58" s="35">
        <v>1</v>
      </c>
      <c r="OE58" s="37">
        <v>1</v>
      </c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>
        <v>1</v>
      </c>
      <c r="PA58" s="35">
        <v>1</v>
      </c>
      <c r="PB58" s="35">
        <v>1</v>
      </c>
      <c r="PC58" s="35">
        <v>1</v>
      </c>
      <c r="PD58" s="35">
        <v>1</v>
      </c>
      <c r="PE58" s="35">
        <v>1</v>
      </c>
      <c r="PF58" s="35">
        <v>1</v>
      </c>
      <c r="PG58" s="35">
        <v>1</v>
      </c>
      <c r="PH58" s="35">
        <v>1</v>
      </c>
      <c r="PI58" s="37">
        <v>1</v>
      </c>
      <c r="PJ58" s="38">
        <v>1</v>
      </c>
      <c r="PK58" s="35">
        <v>1</v>
      </c>
      <c r="PL58" s="35">
        <v>1</v>
      </c>
      <c r="PM58" s="35">
        <v>1</v>
      </c>
      <c r="PN58" s="35">
        <v>1</v>
      </c>
      <c r="PO58" s="35">
        <v>1</v>
      </c>
      <c r="PP58" s="35">
        <v>1</v>
      </c>
      <c r="PQ58" s="35">
        <v>1</v>
      </c>
      <c r="PR58" s="35">
        <v>1</v>
      </c>
      <c r="PS58" s="37">
        <v>1</v>
      </c>
      <c r="PT58" s="38">
        <v>1</v>
      </c>
      <c r="PU58" s="35">
        <v>1</v>
      </c>
      <c r="PV58" s="35">
        <v>1</v>
      </c>
      <c r="PW58" s="35">
        <v>1</v>
      </c>
      <c r="PX58" s="35">
        <v>1</v>
      </c>
      <c r="PY58" s="35">
        <v>1</v>
      </c>
      <c r="PZ58" s="35">
        <v>1</v>
      </c>
      <c r="QA58" s="35">
        <v>1</v>
      </c>
      <c r="QB58" s="35">
        <v>1</v>
      </c>
      <c r="QC58" s="37">
        <v>1</v>
      </c>
      <c r="QD58" s="38">
        <v>1</v>
      </c>
      <c r="QE58" s="35">
        <v>1</v>
      </c>
      <c r="QF58" s="35">
        <v>1</v>
      </c>
      <c r="QG58" s="35">
        <v>1</v>
      </c>
      <c r="QH58" s="35">
        <v>1</v>
      </c>
      <c r="QI58" s="35">
        <v>1</v>
      </c>
      <c r="QJ58" s="35">
        <v>1</v>
      </c>
      <c r="QK58" s="35">
        <v>1</v>
      </c>
      <c r="QL58" s="35">
        <v>1</v>
      </c>
      <c r="QM58" s="37">
        <v>1</v>
      </c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8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</row>
    <row r="59" spans="1:738" ht="3.75" customHeight="1">
      <c r="A59" s="213">
        <v>6</v>
      </c>
      <c r="B59" s="198" t="s">
        <v>112</v>
      </c>
      <c r="C59" s="201" t="s">
        <v>121</v>
      </c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  <c r="O59" s="202"/>
      <c r="P59" s="202"/>
      <c r="Q59" s="202"/>
      <c r="R59" s="202"/>
      <c r="S59" s="202"/>
      <c r="T59" s="202"/>
      <c r="U59" s="202"/>
      <c r="V59" s="202"/>
      <c r="W59" s="202"/>
      <c r="X59" s="202"/>
      <c r="Y59" s="202"/>
      <c r="Z59" s="202"/>
      <c r="AA59" s="202"/>
      <c r="AB59" s="202"/>
      <c r="AC59" s="202"/>
      <c r="AD59" s="202"/>
      <c r="AE59" s="202"/>
      <c r="AF59" s="202"/>
      <c r="AG59" s="202"/>
      <c r="AH59" s="202"/>
      <c r="AI59" s="202"/>
      <c r="AJ59" s="202"/>
      <c r="AK59" s="202"/>
      <c r="AL59" s="202"/>
      <c r="AM59" s="202"/>
      <c r="AN59" s="202"/>
      <c r="AO59" s="202"/>
      <c r="AP59" s="202"/>
      <c r="AQ59" s="202"/>
      <c r="AR59" s="202"/>
      <c r="AS59" s="202"/>
      <c r="AT59" s="202"/>
      <c r="AU59" s="202"/>
      <c r="AV59" s="202"/>
      <c r="AW59" s="202"/>
      <c r="AX59" s="202"/>
      <c r="AY59" s="202"/>
      <c r="AZ59" s="202"/>
      <c r="BA59" s="202"/>
      <c r="BB59" s="202"/>
      <c r="BC59" s="202"/>
      <c r="BD59" s="202"/>
      <c r="BE59" s="203"/>
      <c r="BF59" s="132">
        <v>1</v>
      </c>
      <c r="BG59" s="133">
        <v>1</v>
      </c>
      <c r="BH59" s="133">
        <v>1</v>
      </c>
      <c r="BI59" s="133">
        <v>1</v>
      </c>
      <c r="BJ59" s="133">
        <v>1</v>
      </c>
      <c r="BK59" s="133">
        <v>1</v>
      </c>
      <c r="BL59" s="133">
        <v>1</v>
      </c>
      <c r="BM59" s="133">
        <v>1</v>
      </c>
      <c r="BN59" s="41">
        <v>1</v>
      </c>
      <c r="BO59" s="40">
        <v>1</v>
      </c>
      <c r="BP59" s="40">
        <v>1</v>
      </c>
      <c r="BQ59" s="40">
        <v>1</v>
      </c>
      <c r="BR59" s="40">
        <v>1</v>
      </c>
      <c r="BS59" s="40">
        <v>1</v>
      </c>
      <c r="BT59" s="40">
        <v>1</v>
      </c>
      <c r="BU59" s="40">
        <v>1</v>
      </c>
      <c r="BV59" s="40">
        <v>1</v>
      </c>
      <c r="BW59" s="42">
        <v>1</v>
      </c>
      <c r="BX59" s="43">
        <v>1</v>
      </c>
      <c r="BY59" s="40">
        <v>1</v>
      </c>
      <c r="BZ59" s="40">
        <v>1</v>
      </c>
      <c r="CA59" s="40">
        <v>1</v>
      </c>
      <c r="CB59" s="40">
        <v>1</v>
      </c>
      <c r="CC59" s="40">
        <v>1</v>
      </c>
      <c r="CD59" s="40">
        <v>1</v>
      </c>
      <c r="CE59" s="40">
        <v>1</v>
      </c>
      <c r="CF59" s="40">
        <v>1</v>
      </c>
      <c r="CG59" s="42">
        <v>1</v>
      </c>
      <c r="CH59" s="43">
        <v>1</v>
      </c>
      <c r="CI59" s="40">
        <v>1</v>
      </c>
      <c r="CJ59" s="40">
        <v>1</v>
      </c>
      <c r="CK59" s="40">
        <v>1</v>
      </c>
      <c r="CL59" s="40">
        <v>1</v>
      </c>
      <c r="CM59" s="40">
        <v>1</v>
      </c>
      <c r="CN59" s="40">
        <v>1</v>
      </c>
      <c r="CO59" s="40">
        <v>1</v>
      </c>
      <c r="CP59" s="40">
        <v>1</v>
      </c>
      <c r="CQ59" s="42">
        <v>1</v>
      </c>
      <c r="CR59" s="43">
        <v>1</v>
      </c>
      <c r="CS59" s="40">
        <v>1</v>
      </c>
      <c r="CT59" s="40">
        <v>1</v>
      </c>
      <c r="CU59" s="40">
        <v>1</v>
      </c>
      <c r="CV59" s="40">
        <v>1</v>
      </c>
      <c r="CW59" s="40">
        <v>1</v>
      </c>
      <c r="CX59" s="40">
        <v>1</v>
      </c>
      <c r="CY59" s="40">
        <v>1</v>
      </c>
      <c r="CZ59" s="40">
        <v>1</v>
      </c>
      <c r="DA59" s="42">
        <v>1</v>
      </c>
      <c r="DB59" s="43">
        <v>1</v>
      </c>
      <c r="DC59" s="40">
        <v>1</v>
      </c>
      <c r="DD59" s="40">
        <v>1</v>
      </c>
      <c r="DE59" s="40">
        <v>1</v>
      </c>
      <c r="DF59" s="40">
        <v>1</v>
      </c>
      <c r="DG59" s="40">
        <v>1</v>
      </c>
      <c r="DH59" s="40">
        <v>1</v>
      </c>
      <c r="DI59" s="40">
        <v>1</v>
      </c>
      <c r="DJ59" s="40">
        <v>1</v>
      </c>
      <c r="DK59" s="44">
        <v>1</v>
      </c>
      <c r="DL59" s="41">
        <v>1</v>
      </c>
      <c r="DM59" s="40">
        <v>1</v>
      </c>
      <c r="DN59" s="40">
        <v>1</v>
      </c>
      <c r="DO59" s="40">
        <v>1</v>
      </c>
      <c r="DP59" s="40">
        <v>1</v>
      </c>
      <c r="DQ59" s="40">
        <v>1</v>
      </c>
      <c r="DR59" s="40">
        <v>1</v>
      </c>
      <c r="DS59" s="40">
        <v>1</v>
      </c>
      <c r="DT59" s="40">
        <v>1</v>
      </c>
      <c r="DU59" s="42">
        <v>1</v>
      </c>
      <c r="DV59" s="43">
        <v>1</v>
      </c>
      <c r="DW59" s="40">
        <v>1</v>
      </c>
      <c r="DX59" s="40">
        <v>1</v>
      </c>
      <c r="DY59" s="40">
        <v>1</v>
      </c>
      <c r="DZ59" s="40">
        <v>1</v>
      </c>
      <c r="EA59" s="40">
        <v>1</v>
      </c>
      <c r="EB59" s="40">
        <v>1</v>
      </c>
      <c r="EC59" s="40">
        <v>1</v>
      </c>
      <c r="ED59" s="40">
        <v>1</v>
      </c>
      <c r="EE59" s="42">
        <v>1</v>
      </c>
      <c r="EF59" s="43">
        <v>1</v>
      </c>
      <c r="EG59" s="40">
        <v>1</v>
      </c>
      <c r="EH59" s="40">
        <v>1</v>
      </c>
      <c r="EI59" s="40">
        <v>1</v>
      </c>
      <c r="EJ59" s="40">
        <v>1</v>
      </c>
      <c r="EK59" s="40">
        <v>1</v>
      </c>
      <c r="EL59" s="40">
        <v>1</v>
      </c>
      <c r="EM59" s="40">
        <v>1</v>
      </c>
      <c r="EN59" s="40">
        <v>1</v>
      </c>
      <c r="EO59" s="42">
        <v>1</v>
      </c>
      <c r="EP59" s="43">
        <v>1</v>
      </c>
      <c r="EQ59" s="40">
        <v>1</v>
      </c>
      <c r="ER59" s="40">
        <v>1</v>
      </c>
      <c r="ES59" s="40">
        <v>1</v>
      </c>
      <c r="ET59" s="40">
        <v>1</v>
      </c>
      <c r="EU59" s="40">
        <v>1</v>
      </c>
      <c r="EV59" s="40">
        <v>1</v>
      </c>
      <c r="EW59" s="40">
        <v>1</v>
      </c>
      <c r="EX59" s="40">
        <v>1</v>
      </c>
      <c r="EY59" s="42">
        <v>1</v>
      </c>
      <c r="EZ59" s="43">
        <v>1</v>
      </c>
      <c r="FA59" s="40">
        <v>1</v>
      </c>
      <c r="FB59" s="40">
        <v>1</v>
      </c>
      <c r="FC59" s="40">
        <v>1</v>
      </c>
      <c r="FD59" s="40">
        <v>1</v>
      </c>
      <c r="FE59" s="40">
        <v>1</v>
      </c>
      <c r="FF59" s="40">
        <v>1</v>
      </c>
      <c r="FG59" s="40">
        <v>1</v>
      </c>
      <c r="FH59" s="40">
        <v>1</v>
      </c>
      <c r="FI59" s="44">
        <v>1</v>
      </c>
      <c r="FJ59" s="41">
        <v>1</v>
      </c>
      <c r="FK59" s="40">
        <v>1</v>
      </c>
      <c r="FL59" s="40">
        <v>1</v>
      </c>
      <c r="FM59" s="40">
        <v>1</v>
      </c>
      <c r="FN59" s="40">
        <v>1</v>
      </c>
      <c r="FO59" s="40">
        <v>1</v>
      </c>
      <c r="FP59" s="40">
        <v>1</v>
      </c>
      <c r="FQ59" s="40">
        <v>1</v>
      </c>
      <c r="FR59" s="40">
        <v>1</v>
      </c>
      <c r="FS59" s="42">
        <v>1</v>
      </c>
      <c r="FT59" s="43">
        <v>1</v>
      </c>
      <c r="FU59" s="40">
        <v>1</v>
      </c>
      <c r="FV59" s="40">
        <v>1</v>
      </c>
      <c r="FW59" s="40">
        <v>1</v>
      </c>
      <c r="FX59" s="40">
        <v>1</v>
      </c>
      <c r="FY59" s="40">
        <v>1</v>
      </c>
      <c r="FZ59" s="40">
        <v>1</v>
      </c>
      <c r="GA59" s="40">
        <v>1</v>
      </c>
      <c r="GB59" s="40">
        <v>1</v>
      </c>
      <c r="GC59" s="42">
        <v>1</v>
      </c>
      <c r="GD59" s="43">
        <v>1</v>
      </c>
      <c r="GE59" s="40">
        <v>1</v>
      </c>
      <c r="GF59" s="40">
        <v>1</v>
      </c>
      <c r="GG59" s="40">
        <v>1</v>
      </c>
      <c r="GH59" s="40">
        <v>1</v>
      </c>
      <c r="GI59" s="40">
        <v>1</v>
      </c>
      <c r="GJ59" s="40">
        <v>1</v>
      </c>
      <c r="GK59" s="40">
        <v>1</v>
      </c>
      <c r="GL59" s="40">
        <v>1</v>
      </c>
      <c r="GM59" s="42">
        <v>1</v>
      </c>
      <c r="GN59" s="43">
        <v>1</v>
      </c>
      <c r="GO59" s="40">
        <v>1</v>
      </c>
      <c r="GP59" s="40">
        <v>1</v>
      </c>
      <c r="GQ59" s="40">
        <v>1</v>
      </c>
      <c r="GR59" s="40">
        <v>1</v>
      </c>
      <c r="GS59" s="40">
        <v>1</v>
      </c>
      <c r="GT59" s="40">
        <v>1</v>
      </c>
      <c r="GU59" s="40">
        <v>1</v>
      </c>
      <c r="GV59" s="40">
        <v>1</v>
      </c>
      <c r="GW59" s="42">
        <v>1</v>
      </c>
      <c r="GX59" s="43">
        <v>1</v>
      </c>
      <c r="GY59" s="40">
        <v>1</v>
      </c>
      <c r="GZ59" s="40">
        <v>1</v>
      </c>
      <c r="HA59" s="40">
        <v>1</v>
      </c>
      <c r="HB59" s="40">
        <v>1</v>
      </c>
      <c r="HC59" s="40">
        <v>1</v>
      </c>
      <c r="HD59" s="40">
        <v>1</v>
      </c>
      <c r="HE59" s="40">
        <v>1</v>
      </c>
      <c r="HF59" s="40">
        <v>1</v>
      </c>
      <c r="HG59" s="44">
        <v>1</v>
      </c>
      <c r="HH59" s="41">
        <v>1</v>
      </c>
      <c r="HI59" s="40">
        <v>1</v>
      </c>
      <c r="HJ59" s="40">
        <v>1</v>
      </c>
      <c r="HK59" s="40">
        <v>1</v>
      </c>
      <c r="HL59" s="40">
        <v>1</v>
      </c>
      <c r="HM59" s="40">
        <v>1</v>
      </c>
      <c r="HN59" s="40">
        <v>1</v>
      </c>
      <c r="HO59" s="40">
        <v>1</v>
      </c>
      <c r="HP59" s="40">
        <v>1</v>
      </c>
      <c r="HQ59" s="42">
        <v>1</v>
      </c>
      <c r="HR59" s="43">
        <v>1</v>
      </c>
      <c r="HS59" s="40">
        <v>1</v>
      </c>
      <c r="HT59" s="40">
        <v>1</v>
      </c>
      <c r="HU59" s="40">
        <v>1</v>
      </c>
      <c r="HV59" s="40">
        <v>1</v>
      </c>
      <c r="HW59" s="40">
        <v>1</v>
      </c>
      <c r="HX59" s="40">
        <v>1</v>
      </c>
      <c r="HY59" s="40">
        <v>1</v>
      </c>
      <c r="HZ59" s="40">
        <v>1</v>
      </c>
      <c r="IA59" s="42">
        <v>1</v>
      </c>
      <c r="IB59" s="136">
        <v>1</v>
      </c>
      <c r="IC59" s="133">
        <v>1</v>
      </c>
      <c r="ID59" s="133">
        <v>1</v>
      </c>
      <c r="IE59" s="133">
        <v>1</v>
      </c>
      <c r="IF59" s="133">
        <v>1</v>
      </c>
      <c r="IG59" s="133">
        <v>1</v>
      </c>
      <c r="IH59" s="133">
        <v>1</v>
      </c>
      <c r="II59" s="133">
        <v>1</v>
      </c>
      <c r="IJ59" s="133">
        <v>1</v>
      </c>
      <c r="IK59" s="135">
        <v>1</v>
      </c>
      <c r="IL59" s="136">
        <v>1</v>
      </c>
      <c r="IM59" s="133">
        <v>1</v>
      </c>
      <c r="IN59" s="133">
        <v>1</v>
      </c>
      <c r="IO59" s="133">
        <v>1</v>
      </c>
      <c r="IP59" s="133">
        <v>1</v>
      </c>
      <c r="IQ59" s="133">
        <v>1</v>
      </c>
      <c r="IR59" s="133">
        <v>1</v>
      </c>
      <c r="IS59" s="133">
        <v>1</v>
      </c>
      <c r="IT59" s="133">
        <v>1</v>
      </c>
      <c r="IU59" s="135">
        <v>1</v>
      </c>
      <c r="IV59" s="136">
        <v>1</v>
      </c>
      <c r="IW59" s="133">
        <v>1</v>
      </c>
      <c r="IX59" s="133">
        <v>1</v>
      </c>
      <c r="IY59" s="133">
        <v>1</v>
      </c>
      <c r="IZ59" s="133">
        <v>1</v>
      </c>
      <c r="JA59" s="133">
        <v>1</v>
      </c>
      <c r="JB59" s="133">
        <v>1</v>
      </c>
      <c r="JC59" s="133">
        <v>1</v>
      </c>
      <c r="JD59" s="133">
        <v>1</v>
      </c>
      <c r="JE59" s="137">
        <v>1</v>
      </c>
      <c r="JF59" s="134">
        <v>1</v>
      </c>
      <c r="JG59" s="133">
        <v>1</v>
      </c>
      <c r="JH59" s="133">
        <v>1</v>
      </c>
      <c r="JI59" s="133">
        <v>1</v>
      </c>
      <c r="JJ59" s="133">
        <v>1</v>
      </c>
      <c r="JK59" s="133">
        <v>1</v>
      </c>
      <c r="JL59" s="133">
        <v>1</v>
      </c>
      <c r="JM59" s="133">
        <v>1</v>
      </c>
      <c r="JN59" s="133">
        <v>1</v>
      </c>
      <c r="JO59" s="135">
        <v>1</v>
      </c>
      <c r="JP59" s="136">
        <v>1</v>
      </c>
      <c r="JQ59" s="133">
        <v>1</v>
      </c>
      <c r="JR59" s="133">
        <v>1</v>
      </c>
      <c r="JS59" s="133">
        <v>1</v>
      </c>
      <c r="JT59" s="133">
        <v>1</v>
      </c>
      <c r="JU59" s="133">
        <v>1</v>
      </c>
      <c r="JV59" s="133">
        <v>1</v>
      </c>
      <c r="JW59" s="133">
        <v>1</v>
      </c>
      <c r="JX59" s="133">
        <v>1</v>
      </c>
      <c r="JY59" s="135">
        <v>1</v>
      </c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>
        <v>1</v>
      </c>
      <c r="OG59" s="40">
        <v>1</v>
      </c>
      <c r="OH59" s="40">
        <v>1</v>
      </c>
      <c r="OI59" s="40">
        <v>1</v>
      </c>
      <c r="OJ59" s="40">
        <v>1</v>
      </c>
      <c r="OK59" s="40">
        <v>1</v>
      </c>
      <c r="OL59" s="40">
        <v>1</v>
      </c>
      <c r="OM59" s="40">
        <v>1</v>
      </c>
      <c r="ON59" s="40">
        <v>1</v>
      </c>
      <c r="OO59" s="42">
        <v>1</v>
      </c>
      <c r="OP59" s="43">
        <v>1</v>
      </c>
      <c r="OQ59" s="40">
        <v>1</v>
      </c>
      <c r="OR59" s="40">
        <v>1</v>
      </c>
      <c r="OS59" s="40">
        <v>1</v>
      </c>
      <c r="OT59" s="40">
        <v>1</v>
      </c>
      <c r="OU59" s="40">
        <v>1</v>
      </c>
      <c r="OV59" s="40">
        <v>1</v>
      </c>
      <c r="OW59" s="40">
        <v>1</v>
      </c>
      <c r="OX59" s="40">
        <v>1</v>
      </c>
      <c r="OY59" s="44">
        <v>1</v>
      </c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>
        <v>1</v>
      </c>
      <c r="QO59" s="40">
        <v>1</v>
      </c>
      <c r="QP59" s="40">
        <v>1</v>
      </c>
      <c r="QQ59" s="40">
        <v>1</v>
      </c>
      <c r="QR59" s="40">
        <v>1</v>
      </c>
      <c r="QS59" s="40">
        <v>1</v>
      </c>
      <c r="QT59" s="40">
        <v>1</v>
      </c>
      <c r="QU59" s="40">
        <v>1</v>
      </c>
      <c r="QV59" s="40">
        <v>1</v>
      </c>
      <c r="QW59" s="44">
        <v>1</v>
      </c>
      <c r="QX59" s="41">
        <v>1</v>
      </c>
      <c r="QY59" s="40">
        <v>1</v>
      </c>
      <c r="QZ59" s="40">
        <v>1</v>
      </c>
      <c r="RA59" s="40">
        <v>1</v>
      </c>
      <c r="RB59" s="40">
        <v>1</v>
      </c>
      <c r="RC59" s="40">
        <v>1</v>
      </c>
      <c r="RD59" s="40">
        <v>1</v>
      </c>
      <c r="RE59" s="40">
        <v>1</v>
      </c>
      <c r="RF59" s="40">
        <v>1</v>
      </c>
      <c r="RG59" s="42">
        <v>1</v>
      </c>
      <c r="RH59" s="43">
        <v>1</v>
      </c>
      <c r="RI59" s="40">
        <v>1</v>
      </c>
      <c r="RJ59" s="40">
        <v>1</v>
      </c>
      <c r="RK59" s="40">
        <v>1</v>
      </c>
      <c r="RL59" s="40">
        <v>1</v>
      </c>
      <c r="RM59" s="40">
        <v>1</v>
      </c>
      <c r="RN59" s="40">
        <v>1</v>
      </c>
      <c r="RO59" s="40">
        <v>1</v>
      </c>
      <c r="RP59" s="40">
        <v>1</v>
      </c>
      <c r="RQ59" s="42">
        <v>1</v>
      </c>
      <c r="RR59" s="43">
        <v>1</v>
      </c>
      <c r="RS59" s="40">
        <v>1</v>
      </c>
      <c r="RT59" s="40">
        <v>1</v>
      </c>
      <c r="RU59" s="40">
        <v>1</v>
      </c>
      <c r="RV59" s="40">
        <v>1</v>
      </c>
      <c r="RW59" s="40">
        <v>1</v>
      </c>
      <c r="RX59" s="40">
        <v>1</v>
      </c>
      <c r="RY59" s="40">
        <v>1</v>
      </c>
      <c r="RZ59" s="40">
        <v>1</v>
      </c>
      <c r="SA59" s="42">
        <v>1</v>
      </c>
      <c r="SB59" s="43">
        <v>1</v>
      </c>
      <c r="SC59" s="40">
        <v>1</v>
      </c>
      <c r="SD59" s="40">
        <v>1</v>
      </c>
      <c r="SE59" s="40">
        <v>1</v>
      </c>
      <c r="SF59" s="40">
        <v>1</v>
      </c>
      <c r="SG59" s="40">
        <v>1</v>
      </c>
      <c r="SH59" s="40">
        <v>1</v>
      </c>
      <c r="SI59" s="40">
        <v>1</v>
      </c>
      <c r="SJ59" s="40">
        <v>1</v>
      </c>
      <c r="SK59" s="42">
        <v>1</v>
      </c>
      <c r="SL59" s="43">
        <v>1</v>
      </c>
      <c r="SM59" s="40">
        <v>1</v>
      </c>
      <c r="SN59" s="40">
        <v>1</v>
      </c>
      <c r="SO59" s="40">
        <v>1</v>
      </c>
      <c r="SP59" s="40">
        <v>1</v>
      </c>
      <c r="SQ59" s="40">
        <v>1</v>
      </c>
      <c r="SR59" s="40">
        <v>1</v>
      </c>
      <c r="SS59" s="40">
        <v>1</v>
      </c>
      <c r="ST59" s="40">
        <v>1</v>
      </c>
      <c r="SU59" s="44">
        <v>1</v>
      </c>
      <c r="SV59" s="41">
        <v>1</v>
      </c>
      <c r="SW59" s="40">
        <v>1</v>
      </c>
      <c r="SX59" s="40">
        <v>1</v>
      </c>
      <c r="SY59" s="40">
        <v>1</v>
      </c>
      <c r="SZ59" s="40">
        <v>1</v>
      </c>
      <c r="TA59" s="40">
        <v>1</v>
      </c>
      <c r="TB59" s="40">
        <v>1</v>
      </c>
      <c r="TC59" s="40">
        <v>1</v>
      </c>
      <c r="TD59" s="40">
        <v>1</v>
      </c>
      <c r="TE59" s="42">
        <v>1</v>
      </c>
      <c r="TF59" s="43">
        <v>1</v>
      </c>
      <c r="TG59" s="40">
        <v>1</v>
      </c>
      <c r="TH59" s="40">
        <v>1</v>
      </c>
      <c r="TI59" s="40">
        <v>1</v>
      </c>
      <c r="TJ59" s="40">
        <v>1</v>
      </c>
      <c r="TK59" s="40">
        <v>1</v>
      </c>
      <c r="TL59" s="40">
        <v>1</v>
      </c>
      <c r="TM59" s="40">
        <v>1</v>
      </c>
      <c r="TN59" s="40">
        <v>1</v>
      </c>
      <c r="TO59" s="42">
        <v>1</v>
      </c>
      <c r="TP59" s="43">
        <v>1</v>
      </c>
      <c r="TQ59" s="40">
        <v>1</v>
      </c>
      <c r="TR59" s="40">
        <v>1</v>
      </c>
      <c r="TS59" s="40">
        <v>1</v>
      </c>
      <c r="TT59" s="40">
        <v>1</v>
      </c>
      <c r="TU59" s="40">
        <v>1</v>
      </c>
      <c r="TV59" s="40">
        <v>1</v>
      </c>
      <c r="TW59" s="40">
        <v>1</v>
      </c>
      <c r="TX59" s="40">
        <v>1</v>
      </c>
      <c r="TY59" s="42">
        <v>1</v>
      </c>
      <c r="TZ59" s="43">
        <v>1</v>
      </c>
      <c r="UA59" s="40">
        <v>1</v>
      </c>
      <c r="UB59" s="40">
        <v>1</v>
      </c>
      <c r="UC59" s="40">
        <v>1</v>
      </c>
      <c r="UD59" s="40">
        <v>1</v>
      </c>
      <c r="UE59" s="40">
        <v>1</v>
      </c>
      <c r="UF59" s="40">
        <v>1</v>
      </c>
      <c r="UG59" s="40">
        <v>1</v>
      </c>
      <c r="UH59" s="40">
        <v>1</v>
      </c>
      <c r="UI59" s="42">
        <v>1</v>
      </c>
      <c r="UJ59" s="43">
        <v>1</v>
      </c>
      <c r="UK59" s="40">
        <v>1</v>
      </c>
      <c r="UL59" s="40">
        <v>1</v>
      </c>
      <c r="UM59" s="40">
        <v>1</v>
      </c>
      <c r="UN59" s="40">
        <v>1</v>
      </c>
      <c r="UO59" s="40">
        <v>1</v>
      </c>
      <c r="UP59" s="40">
        <v>1</v>
      </c>
      <c r="UQ59" s="40">
        <v>1</v>
      </c>
      <c r="UR59" s="40">
        <v>1</v>
      </c>
      <c r="US59" s="44">
        <v>1</v>
      </c>
      <c r="UT59" s="41">
        <v>1</v>
      </c>
      <c r="UU59" s="40">
        <v>1</v>
      </c>
      <c r="UV59" s="40">
        <v>1</v>
      </c>
      <c r="UW59" s="40">
        <v>1</v>
      </c>
      <c r="UX59" s="40">
        <v>1</v>
      </c>
      <c r="UY59" s="40">
        <v>1</v>
      </c>
      <c r="UZ59" s="40">
        <v>1</v>
      </c>
      <c r="VA59" s="40">
        <v>1</v>
      </c>
      <c r="VB59" s="40">
        <v>1</v>
      </c>
      <c r="VC59" s="42">
        <v>1</v>
      </c>
      <c r="VD59" s="43">
        <v>1</v>
      </c>
      <c r="VE59" s="40">
        <v>1</v>
      </c>
      <c r="VF59" s="40">
        <v>1</v>
      </c>
      <c r="VG59" s="40">
        <v>1</v>
      </c>
      <c r="VH59" s="40">
        <v>1</v>
      </c>
      <c r="VI59" s="40">
        <v>1</v>
      </c>
      <c r="VJ59" s="40">
        <v>1</v>
      </c>
      <c r="VK59" s="40">
        <v>1</v>
      </c>
      <c r="VL59" s="40">
        <v>1</v>
      </c>
      <c r="VM59" s="42">
        <v>1</v>
      </c>
      <c r="VN59" s="43">
        <v>1</v>
      </c>
      <c r="VO59" s="40">
        <v>1</v>
      </c>
      <c r="VP59" s="40">
        <v>1</v>
      </c>
      <c r="VQ59" s="40">
        <v>1</v>
      </c>
      <c r="VR59" s="40">
        <v>1</v>
      </c>
      <c r="VS59" s="40">
        <v>1</v>
      </c>
      <c r="VT59" s="40">
        <v>1</v>
      </c>
      <c r="VU59" s="40">
        <v>1</v>
      </c>
      <c r="VV59" s="40">
        <v>1</v>
      </c>
      <c r="VW59" s="42">
        <v>1</v>
      </c>
      <c r="VX59" s="43">
        <v>1</v>
      </c>
      <c r="VY59" s="40">
        <v>1</v>
      </c>
      <c r="VZ59" s="40">
        <v>1</v>
      </c>
      <c r="WA59" s="40">
        <v>1</v>
      </c>
      <c r="WB59" s="40">
        <v>1</v>
      </c>
      <c r="WC59" s="40">
        <v>1</v>
      </c>
      <c r="WD59" s="40">
        <v>1</v>
      </c>
      <c r="WE59" s="40">
        <v>1</v>
      </c>
      <c r="WF59" s="40">
        <v>1</v>
      </c>
      <c r="WG59" s="42">
        <v>1</v>
      </c>
      <c r="WH59" s="43">
        <v>1</v>
      </c>
      <c r="WI59" s="40">
        <v>1</v>
      </c>
      <c r="WJ59" s="40">
        <v>1</v>
      </c>
      <c r="WK59" s="40">
        <v>1</v>
      </c>
      <c r="WL59" s="40">
        <v>1</v>
      </c>
      <c r="WM59" s="40">
        <v>1</v>
      </c>
      <c r="WN59" s="40">
        <v>1</v>
      </c>
      <c r="WO59" s="40">
        <v>1</v>
      </c>
      <c r="WP59" s="40">
        <v>1</v>
      </c>
      <c r="WQ59" s="44">
        <v>1</v>
      </c>
      <c r="WR59" s="41">
        <v>1</v>
      </c>
      <c r="WS59" s="40">
        <v>1</v>
      </c>
      <c r="WT59" s="40">
        <v>1</v>
      </c>
      <c r="WU59" s="40">
        <v>1</v>
      </c>
      <c r="WV59" s="40">
        <v>1</v>
      </c>
      <c r="WW59" s="40">
        <v>1</v>
      </c>
      <c r="WX59" s="40">
        <v>1</v>
      </c>
      <c r="WY59" s="40">
        <v>1</v>
      </c>
      <c r="WZ59" s="40">
        <v>1</v>
      </c>
      <c r="XA59" s="42">
        <v>1</v>
      </c>
      <c r="XB59" s="43">
        <v>1</v>
      </c>
      <c r="XC59" s="40">
        <v>1</v>
      </c>
      <c r="XD59" s="40">
        <v>1</v>
      </c>
      <c r="XE59" s="40">
        <v>1</v>
      </c>
      <c r="XF59" s="40">
        <v>1</v>
      </c>
      <c r="XG59" s="40">
        <v>1</v>
      </c>
      <c r="XH59" s="40">
        <v>1</v>
      </c>
      <c r="XI59" s="40">
        <v>1</v>
      </c>
      <c r="XJ59" s="40">
        <v>1</v>
      </c>
      <c r="XK59" s="42">
        <v>1</v>
      </c>
      <c r="XL59" s="43">
        <v>1</v>
      </c>
      <c r="XM59" s="40">
        <v>1</v>
      </c>
      <c r="XN59" s="40">
        <v>1</v>
      </c>
      <c r="XO59" s="40">
        <v>1</v>
      </c>
      <c r="XP59" s="40">
        <v>1</v>
      </c>
      <c r="XQ59" s="40">
        <v>1</v>
      </c>
      <c r="XR59" s="40">
        <v>1</v>
      </c>
      <c r="XS59" s="40">
        <v>1</v>
      </c>
      <c r="XT59" s="40">
        <v>1</v>
      </c>
      <c r="XU59" s="42">
        <v>1</v>
      </c>
      <c r="XV59" s="43">
        <v>1</v>
      </c>
      <c r="XW59" s="40">
        <v>1</v>
      </c>
      <c r="XX59" s="40">
        <v>1</v>
      </c>
      <c r="XY59" s="40">
        <v>1</v>
      </c>
      <c r="XZ59" s="40">
        <v>1</v>
      </c>
      <c r="YA59" s="40">
        <v>1</v>
      </c>
      <c r="YB59" s="40">
        <v>1</v>
      </c>
      <c r="YC59" s="40">
        <v>1</v>
      </c>
      <c r="YD59" s="40">
        <v>1</v>
      </c>
      <c r="YE59" s="42">
        <v>1</v>
      </c>
      <c r="YF59" s="43">
        <v>1</v>
      </c>
      <c r="YG59" s="40">
        <v>1</v>
      </c>
      <c r="YH59" s="40">
        <v>1</v>
      </c>
      <c r="YI59" s="40">
        <v>1</v>
      </c>
      <c r="YJ59" s="40">
        <v>1</v>
      </c>
      <c r="YK59" s="40">
        <v>1</v>
      </c>
      <c r="YL59" s="40">
        <v>1</v>
      </c>
      <c r="YM59" s="40">
        <v>1</v>
      </c>
      <c r="YN59" s="40">
        <v>1</v>
      </c>
      <c r="YO59" s="44">
        <v>1</v>
      </c>
      <c r="YP59" s="43">
        <v>1</v>
      </c>
      <c r="YQ59" s="40">
        <v>1</v>
      </c>
      <c r="YR59" s="40">
        <v>1</v>
      </c>
      <c r="YS59" s="40">
        <v>1</v>
      </c>
      <c r="YT59" s="40">
        <v>1</v>
      </c>
      <c r="YU59" s="40">
        <v>1</v>
      </c>
      <c r="YV59" s="40">
        <v>1</v>
      </c>
      <c r="YW59" s="40">
        <v>1</v>
      </c>
      <c r="YX59" s="40">
        <v>1</v>
      </c>
      <c r="YY59" s="42">
        <v>1</v>
      </c>
      <c r="YZ59" s="43">
        <v>1</v>
      </c>
      <c r="ZA59" s="40">
        <v>1</v>
      </c>
      <c r="ZB59" s="40">
        <v>1</v>
      </c>
      <c r="ZC59" s="40">
        <v>1</v>
      </c>
      <c r="ZD59" s="40">
        <v>1</v>
      </c>
      <c r="ZE59" s="40">
        <v>1</v>
      </c>
      <c r="ZF59" s="40">
        <v>1</v>
      </c>
      <c r="ZG59" s="40">
        <v>1</v>
      </c>
      <c r="ZH59" s="40">
        <v>1</v>
      </c>
      <c r="ZI59" s="42">
        <v>1</v>
      </c>
      <c r="ZJ59" s="43">
        <v>1</v>
      </c>
      <c r="ZK59" s="40">
        <v>1</v>
      </c>
      <c r="ZL59" s="40">
        <v>1</v>
      </c>
      <c r="ZM59" s="40">
        <v>1</v>
      </c>
      <c r="ZN59" s="40">
        <v>1</v>
      </c>
      <c r="ZO59" s="40">
        <v>1</v>
      </c>
      <c r="ZP59" s="40">
        <v>1</v>
      </c>
      <c r="ZQ59" s="40">
        <v>1</v>
      </c>
      <c r="ZR59" s="40">
        <v>1</v>
      </c>
      <c r="ZS59" s="42">
        <v>1</v>
      </c>
      <c r="ZT59" s="43">
        <v>1</v>
      </c>
      <c r="ZU59" s="40">
        <v>1</v>
      </c>
      <c r="ZV59" s="40">
        <v>1</v>
      </c>
      <c r="ZW59" s="40">
        <v>1</v>
      </c>
      <c r="ZX59" s="40">
        <v>1</v>
      </c>
      <c r="ZY59" s="40">
        <v>1</v>
      </c>
      <c r="ZZ59" s="40">
        <v>1</v>
      </c>
      <c r="AAA59" s="40">
        <v>1</v>
      </c>
      <c r="AAB59" s="40">
        <v>1</v>
      </c>
      <c r="AAC59" s="42">
        <v>1</v>
      </c>
      <c r="AAD59" s="43">
        <v>1</v>
      </c>
      <c r="AAE59" s="40">
        <v>1</v>
      </c>
      <c r="AAF59" s="40">
        <v>1</v>
      </c>
      <c r="AAG59" s="40">
        <v>1</v>
      </c>
      <c r="AAH59" s="40">
        <v>1</v>
      </c>
      <c r="AAI59" s="40">
        <v>1</v>
      </c>
      <c r="AAJ59" s="40">
        <v>1</v>
      </c>
      <c r="AAK59" s="40">
        <v>1</v>
      </c>
      <c r="AAL59" s="40">
        <v>1</v>
      </c>
      <c r="AAM59" s="44">
        <v>1</v>
      </c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74" customFormat="1" ht="9.75" customHeight="1">
      <c r="A60" s="213"/>
      <c r="B60" s="199"/>
      <c r="C60" s="201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  <c r="O60" s="202"/>
      <c r="P60" s="202"/>
      <c r="Q60" s="202"/>
      <c r="R60" s="202"/>
      <c r="S60" s="202"/>
      <c r="T60" s="202"/>
      <c r="U60" s="202"/>
      <c r="V60" s="202"/>
      <c r="W60" s="202"/>
      <c r="X60" s="202"/>
      <c r="Y60" s="202"/>
      <c r="Z60" s="202"/>
      <c r="AA60" s="202"/>
      <c r="AB60" s="202"/>
      <c r="AC60" s="202"/>
      <c r="AD60" s="202"/>
      <c r="AE60" s="202"/>
      <c r="AF60" s="202"/>
      <c r="AG60" s="202"/>
      <c r="AH60" s="202"/>
      <c r="AI60" s="202"/>
      <c r="AJ60" s="202"/>
      <c r="AK60" s="202"/>
      <c r="AL60" s="202"/>
      <c r="AM60" s="202"/>
      <c r="AN60" s="202"/>
      <c r="AO60" s="202"/>
      <c r="AP60" s="202"/>
      <c r="AQ60" s="202"/>
      <c r="AR60" s="202"/>
      <c r="AS60" s="202"/>
      <c r="AT60" s="202"/>
      <c r="AU60" s="202"/>
      <c r="AV60" s="202"/>
      <c r="AW60" s="202"/>
      <c r="AX60" s="202"/>
      <c r="AY60" s="202"/>
      <c r="AZ60" s="202"/>
      <c r="BA60" s="202"/>
      <c r="BB60" s="202"/>
      <c r="BC60" s="202"/>
      <c r="BD60" s="202"/>
      <c r="BE60" s="203"/>
      <c r="BF60" s="173">
        <v>40816</v>
      </c>
      <c r="BG60" s="174"/>
      <c r="BH60" s="174"/>
      <c r="BI60" s="174"/>
      <c r="BJ60" s="174"/>
      <c r="BK60" s="174"/>
      <c r="BL60" s="174"/>
      <c r="BM60" s="174"/>
      <c r="BN60" s="174"/>
      <c r="BO60" s="174"/>
      <c r="BP60" s="174"/>
      <c r="BQ60" s="174"/>
      <c r="BR60" s="174"/>
      <c r="BS60" s="174"/>
      <c r="BT60" s="174"/>
      <c r="BU60" s="174"/>
      <c r="BV60" s="174"/>
      <c r="BW60" s="174"/>
      <c r="BX60" s="174"/>
      <c r="BY60" s="174"/>
      <c r="BZ60" s="174"/>
      <c r="CA60" s="174"/>
      <c r="CB60" s="174"/>
      <c r="CC60" s="174"/>
      <c r="CD60" s="174"/>
      <c r="CE60" s="174"/>
      <c r="CF60" s="174"/>
      <c r="CG60" s="174"/>
      <c r="CH60" s="174"/>
      <c r="CI60" s="174"/>
      <c r="CJ60" s="174"/>
      <c r="CK60" s="174"/>
      <c r="CL60" s="174"/>
      <c r="CM60" s="174"/>
      <c r="CN60" s="174"/>
      <c r="CO60" s="174"/>
      <c r="CP60" s="174"/>
      <c r="CQ60" s="174"/>
      <c r="CR60" s="174"/>
      <c r="CS60" s="174"/>
      <c r="CT60" s="174"/>
      <c r="CU60" s="174"/>
      <c r="CV60" s="174"/>
      <c r="CW60" s="174"/>
      <c r="CX60" s="174"/>
      <c r="CY60" s="174"/>
      <c r="CZ60" s="174"/>
      <c r="DA60" s="174"/>
      <c r="DB60" s="174"/>
      <c r="DC60" s="174"/>
      <c r="DD60" s="174"/>
      <c r="DE60" s="174"/>
      <c r="DF60" s="174"/>
      <c r="DG60" s="174"/>
      <c r="DH60" s="174"/>
      <c r="DI60" s="174"/>
      <c r="DJ60" s="174"/>
      <c r="DK60" s="174"/>
      <c r="DL60" s="174"/>
      <c r="DM60" s="174"/>
      <c r="DN60" s="174"/>
      <c r="DO60" s="174"/>
      <c r="DP60" s="174"/>
      <c r="DQ60" s="174"/>
      <c r="DR60" s="174"/>
      <c r="DS60" s="174"/>
      <c r="DT60" s="174"/>
      <c r="DU60" s="174"/>
      <c r="DV60" s="174"/>
      <c r="DW60" s="174"/>
      <c r="DX60" s="174"/>
      <c r="DY60" s="174"/>
      <c r="DZ60" s="174"/>
      <c r="EA60" s="174"/>
      <c r="EB60" s="174"/>
      <c r="EC60" s="174"/>
      <c r="ED60" s="174"/>
      <c r="EE60" s="174"/>
      <c r="EF60" s="174"/>
      <c r="EG60" s="174"/>
      <c r="EH60" s="174"/>
      <c r="EI60" s="174"/>
      <c r="EJ60" s="174"/>
      <c r="EK60" s="174"/>
      <c r="EL60" s="174"/>
      <c r="EM60" s="174"/>
      <c r="EN60" s="174"/>
      <c r="EO60" s="174"/>
      <c r="EP60" s="174"/>
      <c r="EQ60" s="174"/>
      <c r="ER60" s="174"/>
      <c r="ES60" s="174"/>
      <c r="ET60" s="174"/>
      <c r="EU60" s="174"/>
      <c r="EV60" s="174"/>
      <c r="EW60" s="174"/>
      <c r="EX60" s="174"/>
      <c r="EY60" s="174"/>
      <c r="EZ60" s="174"/>
      <c r="FA60" s="174"/>
      <c r="FB60" s="174"/>
      <c r="FC60" s="174"/>
      <c r="FD60" s="174"/>
      <c r="FE60" s="174"/>
      <c r="FF60" s="174"/>
      <c r="FG60" s="174"/>
      <c r="FH60" s="174"/>
      <c r="FI60" s="174"/>
      <c r="FJ60" s="174"/>
      <c r="FK60" s="174"/>
      <c r="FL60" s="174"/>
      <c r="FM60" s="174"/>
      <c r="FN60" s="174"/>
      <c r="FO60" s="174"/>
      <c r="FP60" s="174"/>
      <c r="FQ60" s="174"/>
      <c r="FR60" s="174"/>
      <c r="FS60" s="174"/>
      <c r="FT60" s="174"/>
      <c r="FU60" s="174"/>
      <c r="FV60" s="174"/>
      <c r="FW60" s="174"/>
      <c r="FX60" s="174"/>
      <c r="FY60" s="174"/>
      <c r="FZ60" s="174"/>
      <c r="GA60" s="174"/>
      <c r="GB60" s="174"/>
      <c r="GC60" s="174"/>
      <c r="GD60" s="174"/>
      <c r="GE60" s="174"/>
      <c r="GF60" s="174"/>
      <c r="GG60" s="174"/>
      <c r="GH60" s="174"/>
      <c r="GI60" s="174"/>
      <c r="GJ60" s="174"/>
      <c r="GK60" s="174"/>
      <c r="GL60" s="174"/>
      <c r="GM60" s="174"/>
      <c r="GN60" s="174"/>
      <c r="GO60" s="174"/>
      <c r="GP60" s="174"/>
      <c r="GQ60" s="174"/>
      <c r="GR60" s="174"/>
      <c r="GS60" s="174"/>
      <c r="GT60" s="174"/>
      <c r="GU60" s="174"/>
      <c r="GV60" s="174"/>
      <c r="GW60" s="174"/>
      <c r="GX60" s="174"/>
      <c r="GY60" s="174"/>
      <c r="GZ60" s="174"/>
      <c r="HA60" s="174"/>
      <c r="HB60" s="174"/>
      <c r="HC60" s="174"/>
      <c r="HD60" s="174"/>
      <c r="HE60" s="174"/>
      <c r="HF60" s="174"/>
      <c r="HG60" s="174"/>
      <c r="HH60" s="174"/>
      <c r="HI60" s="174"/>
      <c r="HJ60" s="174"/>
      <c r="HK60" s="174"/>
      <c r="HL60" s="174"/>
      <c r="HM60" s="174"/>
      <c r="HN60" s="174"/>
      <c r="HO60" s="174"/>
      <c r="HP60" s="174"/>
      <c r="HQ60" s="174"/>
      <c r="HR60" s="174"/>
      <c r="HS60" s="174"/>
      <c r="HT60" s="174"/>
      <c r="HU60" s="174"/>
      <c r="HV60" s="174"/>
      <c r="HW60" s="174"/>
      <c r="HX60" s="174"/>
      <c r="HY60" s="174"/>
      <c r="HZ60" s="174"/>
      <c r="IA60" s="175"/>
      <c r="IB60" s="173">
        <v>40819</v>
      </c>
      <c r="IC60" s="174"/>
      <c r="ID60" s="174"/>
      <c r="IE60" s="174"/>
      <c r="IF60" s="174"/>
      <c r="IG60" s="174"/>
      <c r="IH60" s="174"/>
      <c r="II60" s="174"/>
      <c r="IJ60" s="174"/>
      <c r="IK60" s="174"/>
      <c r="IL60" s="174"/>
      <c r="IM60" s="174"/>
      <c r="IN60" s="174"/>
      <c r="IO60" s="174"/>
      <c r="IP60" s="174"/>
      <c r="IQ60" s="174"/>
      <c r="IR60" s="174"/>
      <c r="IS60" s="174"/>
      <c r="IT60" s="174"/>
      <c r="IU60" s="174"/>
      <c r="IV60" s="174"/>
      <c r="IW60" s="174"/>
      <c r="IX60" s="174"/>
      <c r="IY60" s="174"/>
      <c r="IZ60" s="174"/>
      <c r="JA60" s="174"/>
      <c r="JB60" s="174"/>
      <c r="JC60" s="174"/>
      <c r="JD60" s="174"/>
      <c r="JE60" s="174"/>
      <c r="JF60" s="174"/>
      <c r="JG60" s="174"/>
      <c r="JH60" s="174"/>
      <c r="JI60" s="174"/>
      <c r="JJ60" s="174"/>
      <c r="JK60" s="174"/>
      <c r="JL60" s="174"/>
      <c r="JM60" s="174"/>
      <c r="JN60" s="174"/>
      <c r="JO60" s="174"/>
      <c r="JP60" s="174"/>
      <c r="JQ60" s="174"/>
      <c r="JR60" s="174"/>
      <c r="JS60" s="174"/>
      <c r="JT60" s="174"/>
      <c r="JU60" s="174"/>
      <c r="JV60" s="174"/>
      <c r="JW60" s="174"/>
      <c r="JX60" s="174"/>
      <c r="JY60" s="175"/>
      <c r="JZ60" s="173">
        <v>40833</v>
      </c>
      <c r="KA60" s="174"/>
      <c r="KB60" s="174"/>
      <c r="KC60" s="174"/>
      <c r="KD60" s="174"/>
      <c r="KE60" s="174"/>
      <c r="KF60" s="174"/>
      <c r="KG60" s="174"/>
      <c r="KH60" s="174"/>
      <c r="KI60" s="174"/>
      <c r="KJ60" s="174"/>
      <c r="KK60" s="174"/>
      <c r="KL60" s="174"/>
      <c r="KM60" s="174"/>
      <c r="KN60" s="174"/>
      <c r="KO60" s="174"/>
      <c r="KP60" s="174"/>
      <c r="KQ60" s="174"/>
      <c r="KR60" s="174"/>
      <c r="KS60" s="174"/>
      <c r="KT60" s="174"/>
      <c r="KU60" s="174"/>
      <c r="KV60" s="174"/>
      <c r="KW60" s="174"/>
      <c r="KX60" s="174"/>
      <c r="KY60" s="174"/>
      <c r="KZ60" s="174"/>
      <c r="LA60" s="174"/>
      <c r="LB60" s="174"/>
      <c r="LC60" s="174"/>
      <c r="LD60" s="174"/>
      <c r="LE60" s="174"/>
      <c r="LF60" s="174"/>
      <c r="LG60" s="174"/>
      <c r="LH60" s="174"/>
      <c r="LI60" s="174"/>
      <c r="LJ60" s="174"/>
      <c r="LK60" s="174"/>
      <c r="LL60" s="174"/>
      <c r="LM60" s="174"/>
      <c r="LN60" s="174"/>
      <c r="LO60" s="174"/>
      <c r="LP60" s="174"/>
      <c r="LQ60" s="174"/>
      <c r="LR60" s="174"/>
      <c r="LS60" s="174"/>
      <c r="LT60" s="174"/>
      <c r="LU60" s="174"/>
      <c r="LV60" s="174"/>
      <c r="LW60" s="174"/>
      <c r="LX60" s="174"/>
      <c r="LY60" s="174"/>
      <c r="LZ60" s="174"/>
      <c r="MA60" s="174"/>
      <c r="MB60" s="174"/>
      <c r="MC60" s="174"/>
      <c r="MD60" s="174"/>
      <c r="ME60" s="174"/>
      <c r="MF60" s="174"/>
      <c r="MG60" s="174"/>
      <c r="MH60" s="174"/>
      <c r="MI60" s="174"/>
      <c r="MJ60" s="174"/>
      <c r="MK60" s="174"/>
      <c r="ML60" s="174"/>
      <c r="MM60" s="174"/>
      <c r="MN60" s="174"/>
      <c r="MO60" s="174"/>
      <c r="MP60" s="174"/>
      <c r="MQ60" s="174"/>
      <c r="MR60" s="174"/>
      <c r="MS60" s="174"/>
      <c r="MT60" s="174"/>
      <c r="MU60" s="174"/>
      <c r="MV60" s="174"/>
      <c r="MW60" s="174"/>
      <c r="MX60" s="174"/>
      <c r="MY60" s="174"/>
      <c r="MZ60" s="174"/>
      <c r="NA60" s="174"/>
      <c r="NB60" s="174"/>
      <c r="NC60" s="174"/>
      <c r="ND60" s="174"/>
      <c r="NE60" s="174"/>
      <c r="NF60" s="174"/>
      <c r="NG60" s="174"/>
      <c r="NH60" s="174"/>
      <c r="NI60" s="174"/>
      <c r="NJ60" s="174"/>
      <c r="NK60" s="174"/>
      <c r="NL60" s="174"/>
      <c r="NM60" s="174"/>
      <c r="NN60" s="174"/>
      <c r="NO60" s="174"/>
      <c r="NP60" s="174"/>
      <c r="NQ60" s="174"/>
      <c r="NR60" s="174"/>
      <c r="NS60" s="174"/>
      <c r="NT60" s="174"/>
      <c r="NU60" s="175"/>
      <c r="NV60" s="173">
        <v>40834</v>
      </c>
      <c r="NW60" s="174"/>
      <c r="NX60" s="174"/>
      <c r="NY60" s="174"/>
      <c r="NZ60" s="174"/>
      <c r="OA60" s="174"/>
      <c r="OB60" s="174"/>
      <c r="OC60" s="174"/>
      <c r="OD60" s="174"/>
      <c r="OE60" s="174"/>
      <c r="OF60" s="174"/>
      <c r="OG60" s="174"/>
      <c r="OH60" s="174"/>
      <c r="OI60" s="174"/>
      <c r="OJ60" s="174"/>
      <c r="OK60" s="174"/>
      <c r="OL60" s="174"/>
      <c r="OM60" s="174"/>
      <c r="ON60" s="174"/>
      <c r="OO60" s="174"/>
      <c r="OP60" s="174"/>
      <c r="OQ60" s="174"/>
      <c r="OR60" s="174"/>
      <c r="OS60" s="174"/>
      <c r="OT60" s="174"/>
      <c r="OU60" s="174"/>
      <c r="OV60" s="174"/>
      <c r="OW60" s="174"/>
      <c r="OX60" s="174"/>
      <c r="OY60" s="174"/>
      <c r="OZ60" s="174"/>
      <c r="PA60" s="174"/>
      <c r="PB60" s="174"/>
      <c r="PC60" s="174"/>
      <c r="PD60" s="174"/>
      <c r="PE60" s="174"/>
      <c r="PF60" s="174"/>
      <c r="PG60" s="174"/>
      <c r="PH60" s="174"/>
      <c r="PI60" s="174"/>
      <c r="PJ60" s="174"/>
      <c r="PK60" s="174"/>
      <c r="PL60" s="174"/>
      <c r="PM60" s="174"/>
      <c r="PN60" s="174"/>
      <c r="PO60" s="174"/>
      <c r="PP60" s="174"/>
      <c r="PQ60" s="174"/>
      <c r="PR60" s="174"/>
      <c r="PS60" s="174"/>
      <c r="PT60" s="174"/>
      <c r="PU60" s="174"/>
      <c r="PV60" s="174"/>
      <c r="PW60" s="174"/>
      <c r="PX60" s="174"/>
      <c r="PY60" s="174"/>
      <c r="PZ60" s="174"/>
      <c r="QA60" s="174"/>
      <c r="QB60" s="174"/>
      <c r="QC60" s="174"/>
      <c r="QD60" s="174"/>
      <c r="QE60" s="174"/>
      <c r="QF60" s="174"/>
      <c r="QG60" s="174"/>
      <c r="QH60" s="174"/>
      <c r="QI60" s="174"/>
      <c r="QJ60" s="174"/>
      <c r="QK60" s="174"/>
      <c r="QL60" s="174"/>
      <c r="QM60" s="174"/>
      <c r="QN60" s="174"/>
      <c r="QO60" s="174"/>
      <c r="QP60" s="174"/>
      <c r="QQ60" s="174"/>
      <c r="QR60" s="174"/>
      <c r="QS60" s="174"/>
      <c r="QT60" s="174"/>
      <c r="QU60" s="174"/>
      <c r="QV60" s="174"/>
      <c r="QW60" s="174"/>
      <c r="QX60" s="174"/>
      <c r="QY60" s="174"/>
      <c r="QZ60" s="174"/>
      <c r="RA60" s="174"/>
      <c r="RB60" s="174"/>
      <c r="RC60" s="174"/>
      <c r="RD60" s="174"/>
      <c r="RE60" s="174"/>
      <c r="RF60" s="174"/>
      <c r="RG60" s="174"/>
      <c r="RH60" s="174"/>
      <c r="RI60" s="174"/>
      <c r="RJ60" s="174"/>
      <c r="RK60" s="174"/>
      <c r="RL60" s="174"/>
      <c r="RM60" s="174"/>
      <c r="RN60" s="174"/>
      <c r="RO60" s="174"/>
      <c r="RP60" s="174"/>
      <c r="RQ60" s="175"/>
      <c r="RR60" s="173">
        <v>40834</v>
      </c>
      <c r="RS60" s="174"/>
      <c r="RT60" s="174"/>
      <c r="RU60" s="174"/>
      <c r="RV60" s="174"/>
      <c r="RW60" s="174"/>
      <c r="RX60" s="174"/>
      <c r="RY60" s="174"/>
      <c r="RZ60" s="174"/>
      <c r="SA60" s="174"/>
      <c r="SB60" s="174"/>
      <c r="SC60" s="174"/>
      <c r="SD60" s="174"/>
      <c r="SE60" s="174"/>
      <c r="SF60" s="174"/>
      <c r="SG60" s="174"/>
      <c r="SH60" s="174"/>
      <c r="SI60" s="174"/>
      <c r="SJ60" s="174"/>
      <c r="SK60" s="174"/>
      <c r="SL60" s="174"/>
      <c r="SM60" s="174"/>
      <c r="SN60" s="174"/>
      <c r="SO60" s="174"/>
      <c r="SP60" s="174"/>
      <c r="SQ60" s="174"/>
      <c r="SR60" s="174"/>
      <c r="SS60" s="174"/>
      <c r="ST60" s="174"/>
      <c r="SU60" s="174"/>
      <c r="SV60" s="174"/>
      <c r="SW60" s="174"/>
      <c r="SX60" s="174"/>
      <c r="SY60" s="174"/>
      <c r="SZ60" s="174"/>
      <c r="TA60" s="174"/>
      <c r="TB60" s="174"/>
      <c r="TC60" s="174"/>
      <c r="TD60" s="174"/>
      <c r="TE60" s="174"/>
      <c r="TF60" s="174"/>
      <c r="TG60" s="174"/>
      <c r="TH60" s="174"/>
      <c r="TI60" s="174"/>
      <c r="TJ60" s="174"/>
      <c r="TK60" s="174"/>
      <c r="TL60" s="174"/>
      <c r="TM60" s="174"/>
      <c r="TN60" s="174"/>
      <c r="TO60" s="174"/>
      <c r="TP60" s="174"/>
      <c r="TQ60" s="174"/>
      <c r="TR60" s="174"/>
      <c r="TS60" s="174"/>
      <c r="TT60" s="174"/>
      <c r="TU60" s="174"/>
      <c r="TV60" s="174"/>
      <c r="TW60" s="174"/>
      <c r="TX60" s="174"/>
      <c r="TY60" s="174"/>
      <c r="TZ60" s="174"/>
      <c r="UA60" s="174"/>
      <c r="UB60" s="174"/>
      <c r="UC60" s="174"/>
      <c r="UD60" s="174"/>
      <c r="UE60" s="174"/>
      <c r="UF60" s="174"/>
      <c r="UG60" s="174"/>
      <c r="UH60" s="174"/>
      <c r="UI60" s="174"/>
      <c r="UJ60" s="174"/>
      <c r="UK60" s="174"/>
      <c r="UL60" s="174"/>
      <c r="UM60" s="174"/>
      <c r="UN60" s="174"/>
      <c r="UO60" s="174"/>
      <c r="UP60" s="174"/>
      <c r="UQ60" s="174"/>
      <c r="UR60" s="174"/>
      <c r="US60" s="174"/>
      <c r="UT60" s="174"/>
      <c r="UU60" s="174"/>
      <c r="UV60" s="174"/>
      <c r="UW60" s="174"/>
      <c r="UX60" s="174"/>
      <c r="UY60" s="174"/>
      <c r="UZ60" s="174"/>
      <c r="VA60" s="174"/>
      <c r="VB60" s="174"/>
      <c r="VC60" s="174"/>
      <c r="VD60" s="174"/>
      <c r="VE60" s="174"/>
      <c r="VF60" s="174"/>
      <c r="VG60" s="174"/>
      <c r="VH60" s="174"/>
      <c r="VI60" s="174"/>
      <c r="VJ60" s="174"/>
      <c r="VK60" s="174"/>
      <c r="VL60" s="174"/>
      <c r="VM60" s="175"/>
      <c r="VN60" s="173">
        <v>40836</v>
      </c>
      <c r="VO60" s="174"/>
      <c r="VP60" s="174"/>
      <c r="VQ60" s="174"/>
      <c r="VR60" s="174"/>
      <c r="VS60" s="174"/>
      <c r="VT60" s="174"/>
      <c r="VU60" s="174"/>
      <c r="VV60" s="174"/>
      <c r="VW60" s="174"/>
      <c r="VX60" s="174"/>
      <c r="VY60" s="174"/>
      <c r="VZ60" s="174"/>
      <c r="WA60" s="174"/>
      <c r="WB60" s="174"/>
      <c r="WC60" s="174"/>
      <c r="WD60" s="174"/>
      <c r="WE60" s="174"/>
      <c r="WF60" s="174"/>
      <c r="WG60" s="174"/>
      <c r="WH60" s="174"/>
      <c r="WI60" s="174"/>
      <c r="WJ60" s="174"/>
      <c r="WK60" s="174"/>
      <c r="WL60" s="174"/>
      <c r="WM60" s="174"/>
      <c r="WN60" s="174"/>
      <c r="WO60" s="174"/>
      <c r="WP60" s="174"/>
      <c r="WQ60" s="174"/>
      <c r="WR60" s="174"/>
      <c r="WS60" s="174"/>
      <c r="WT60" s="174"/>
      <c r="WU60" s="174"/>
      <c r="WV60" s="174"/>
      <c r="WW60" s="174"/>
      <c r="WX60" s="174"/>
      <c r="WY60" s="174"/>
      <c r="WZ60" s="174"/>
      <c r="XA60" s="174"/>
      <c r="XB60" s="174"/>
      <c r="XC60" s="174"/>
      <c r="XD60" s="174"/>
      <c r="XE60" s="174"/>
      <c r="XF60" s="174"/>
      <c r="XG60" s="174"/>
      <c r="XH60" s="174"/>
      <c r="XI60" s="174"/>
      <c r="XJ60" s="174"/>
      <c r="XK60" s="174"/>
      <c r="XL60" s="174"/>
      <c r="XM60" s="174"/>
      <c r="XN60" s="174"/>
      <c r="XO60" s="174"/>
      <c r="XP60" s="174"/>
      <c r="XQ60" s="174"/>
      <c r="XR60" s="174"/>
      <c r="XS60" s="174"/>
      <c r="XT60" s="174"/>
      <c r="XU60" s="174"/>
      <c r="XV60" s="174"/>
      <c r="XW60" s="174"/>
      <c r="XX60" s="174"/>
      <c r="XY60" s="174"/>
      <c r="XZ60" s="174"/>
      <c r="YA60" s="174"/>
      <c r="YB60" s="174"/>
      <c r="YC60" s="174"/>
      <c r="YD60" s="174"/>
      <c r="YE60" s="174"/>
      <c r="YF60" s="174"/>
      <c r="YG60" s="174"/>
      <c r="YH60" s="174"/>
      <c r="YI60" s="174"/>
      <c r="YJ60" s="174"/>
      <c r="YK60" s="174"/>
      <c r="YL60" s="174"/>
      <c r="YM60" s="174"/>
      <c r="YN60" s="174"/>
      <c r="YO60" s="174"/>
      <c r="YP60" s="174"/>
      <c r="YQ60" s="174"/>
      <c r="YR60" s="174"/>
      <c r="YS60" s="174"/>
      <c r="YT60" s="174"/>
      <c r="YU60" s="174"/>
      <c r="YV60" s="174"/>
      <c r="YW60" s="174"/>
      <c r="YX60" s="174"/>
      <c r="YY60" s="174"/>
      <c r="YZ60" s="174"/>
      <c r="ZA60" s="174"/>
      <c r="ZB60" s="174"/>
      <c r="ZC60" s="174"/>
      <c r="ZD60" s="174"/>
      <c r="ZE60" s="174"/>
      <c r="ZF60" s="174"/>
      <c r="ZG60" s="174"/>
      <c r="ZH60" s="174"/>
      <c r="ZI60" s="174"/>
      <c r="ZJ60" s="174"/>
      <c r="ZK60" s="174"/>
      <c r="ZL60" s="174"/>
      <c r="ZM60" s="174"/>
      <c r="ZN60" s="174"/>
      <c r="ZO60" s="174"/>
      <c r="ZP60" s="174"/>
      <c r="ZQ60" s="174"/>
      <c r="ZR60" s="174"/>
      <c r="ZS60" s="174"/>
      <c r="ZT60" s="174"/>
      <c r="ZU60" s="174"/>
      <c r="ZV60" s="174"/>
      <c r="ZW60" s="174"/>
      <c r="ZX60" s="174"/>
      <c r="ZY60" s="174"/>
      <c r="ZZ60" s="174"/>
      <c r="AAA60" s="174"/>
      <c r="AAB60" s="174"/>
      <c r="AAC60" s="174"/>
      <c r="AAD60" s="174"/>
      <c r="AAE60" s="174"/>
      <c r="AAF60" s="174"/>
      <c r="AAG60" s="174"/>
      <c r="AAH60" s="174"/>
      <c r="AAI60" s="174"/>
      <c r="AAJ60" s="174"/>
      <c r="AAK60" s="174"/>
      <c r="AAL60" s="174"/>
      <c r="AAM60" s="175"/>
      <c r="AAN60" s="67"/>
      <c r="AAO60" s="73"/>
      <c r="AAP60" s="73"/>
      <c r="AAQ60" s="73"/>
      <c r="AAR60" s="73"/>
      <c r="AAS60" s="73"/>
      <c r="AAT60" s="73"/>
      <c r="AAU60" s="73"/>
      <c r="AAV60" s="73"/>
      <c r="AAW60" s="73"/>
      <c r="AAX60" s="73"/>
      <c r="AAY60" s="73"/>
      <c r="AAZ60" s="73"/>
      <c r="ABA60" s="73"/>
      <c r="ABB60" s="73"/>
      <c r="ABC60" s="73"/>
      <c r="ABD60" s="73"/>
      <c r="ABE60" s="73"/>
      <c r="ABF60" s="73"/>
      <c r="ABG60" s="73"/>
      <c r="ABH60" s="73"/>
      <c r="ABI60" s="73"/>
      <c r="ABJ60" s="73"/>
    </row>
    <row r="61" spans="1:738" ht="3.75" customHeight="1">
      <c r="A61" s="213"/>
      <c r="B61" s="200"/>
      <c r="C61" s="201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2"/>
      <c r="Q61" s="202"/>
      <c r="R61" s="202"/>
      <c r="S61" s="202"/>
      <c r="T61" s="202"/>
      <c r="U61" s="202"/>
      <c r="V61" s="202"/>
      <c r="W61" s="202"/>
      <c r="X61" s="202"/>
      <c r="Y61" s="202"/>
      <c r="Z61" s="202"/>
      <c r="AA61" s="202"/>
      <c r="AB61" s="202"/>
      <c r="AC61" s="202"/>
      <c r="AD61" s="202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202"/>
      <c r="AV61" s="202"/>
      <c r="AW61" s="202"/>
      <c r="AX61" s="202"/>
      <c r="AY61" s="202"/>
      <c r="AZ61" s="202"/>
      <c r="BA61" s="202"/>
      <c r="BB61" s="202"/>
      <c r="BC61" s="202"/>
      <c r="BD61" s="202"/>
      <c r="BE61" s="203"/>
      <c r="BF61" s="115">
        <v>1</v>
      </c>
      <c r="BG61" s="116">
        <v>1</v>
      </c>
      <c r="BH61" s="116">
        <v>1</v>
      </c>
      <c r="BI61" s="116">
        <v>1</v>
      </c>
      <c r="BJ61" s="116">
        <v>1</v>
      </c>
      <c r="BK61" s="116">
        <v>1</v>
      </c>
      <c r="BL61" s="116">
        <v>1</v>
      </c>
      <c r="BM61" s="116">
        <v>1</v>
      </c>
      <c r="BN61" s="36">
        <v>1</v>
      </c>
      <c r="BO61" s="35">
        <v>1</v>
      </c>
      <c r="BP61" s="35">
        <v>1</v>
      </c>
      <c r="BQ61" s="35">
        <v>1</v>
      </c>
      <c r="BR61" s="35">
        <v>1</v>
      </c>
      <c r="BS61" s="35">
        <v>1</v>
      </c>
      <c r="BT61" s="35">
        <v>1</v>
      </c>
      <c r="BU61" s="35">
        <v>1</v>
      </c>
      <c r="BV61" s="35">
        <v>1</v>
      </c>
      <c r="BW61" s="37">
        <v>1</v>
      </c>
      <c r="BX61" s="38">
        <v>1</v>
      </c>
      <c r="BY61" s="35">
        <v>1</v>
      </c>
      <c r="BZ61" s="35">
        <v>1</v>
      </c>
      <c r="CA61" s="35">
        <v>1</v>
      </c>
      <c r="CB61" s="35">
        <v>1</v>
      </c>
      <c r="CC61" s="35">
        <v>1</v>
      </c>
      <c r="CD61" s="35">
        <v>1</v>
      </c>
      <c r="CE61" s="35">
        <v>1</v>
      </c>
      <c r="CF61" s="35">
        <v>1</v>
      </c>
      <c r="CG61" s="37">
        <v>1</v>
      </c>
      <c r="CH61" s="38">
        <v>1</v>
      </c>
      <c r="CI61" s="35">
        <v>1</v>
      </c>
      <c r="CJ61" s="35">
        <v>1</v>
      </c>
      <c r="CK61" s="35">
        <v>1</v>
      </c>
      <c r="CL61" s="35">
        <v>1</v>
      </c>
      <c r="CM61" s="35">
        <v>1</v>
      </c>
      <c r="CN61" s="35">
        <v>1</v>
      </c>
      <c r="CO61" s="35">
        <v>1</v>
      </c>
      <c r="CP61" s="35">
        <v>1</v>
      </c>
      <c r="CQ61" s="37">
        <v>1</v>
      </c>
      <c r="CR61" s="38">
        <v>1</v>
      </c>
      <c r="CS61" s="35">
        <v>1</v>
      </c>
      <c r="CT61" s="35">
        <v>1</v>
      </c>
      <c r="CU61" s="35">
        <v>1</v>
      </c>
      <c r="CV61" s="35">
        <v>1</v>
      </c>
      <c r="CW61" s="35">
        <v>1</v>
      </c>
      <c r="CX61" s="35">
        <v>1</v>
      </c>
      <c r="CY61" s="35">
        <v>1</v>
      </c>
      <c r="CZ61" s="35">
        <v>1</v>
      </c>
      <c r="DA61" s="37">
        <v>1</v>
      </c>
      <c r="DB61" s="38">
        <v>1</v>
      </c>
      <c r="DC61" s="35">
        <v>1</v>
      </c>
      <c r="DD61" s="35">
        <v>1</v>
      </c>
      <c r="DE61" s="35">
        <v>1</v>
      </c>
      <c r="DF61" s="35">
        <v>1</v>
      </c>
      <c r="DG61" s="35">
        <v>1</v>
      </c>
      <c r="DH61" s="35">
        <v>1</v>
      </c>
      <c r="DI61" s="35">
        <v>1</v>
      </c>
      <c r="DJ61" s="35">
        <v>1</v>
      </c>
      <c r="DK61" s="39">
        <v>1</v>
      </c>
      <c r="DL61" s="36">
        <v>1</v>
      </c>
      <c r="DM61" s="35">
        <v>1</v>
      </c>
      <c r="DN61" s="35">
        <v>1</v>
      </c>
      <c r="DO61" s="35">
        <v>1</v>
      </c>
      <c r="DP61" s="35">
        <v>1</v>
      </c>
      <c r="DQ61" s="35">
        <v>1</v>
      </c>
      <c r="DR61" s="35">
        <v>1</v>
      </c>
      <c r="DS61" s="35">
        <v>1</v>
      </c>
      <c r="DT61" s="35">
        <v>1</v>
      </c>
      <c r="DU61" s="37">
        <v>1</v>
      </c>
      <c r="DV61" s="38">
        <v>1</v>
      </c>
      <c r="DW61" s="35">
        <v>1</v>
      </c>
      <c r="DX61" s="35">
        <v>1</v>
      </c>
      <c r="DY61" s="35">
        <v>1</v>
      </c>
      <c r="DZ61" s="35">
        <v>1</v>
      </c>
      <c r="EA61" s="35">
        <v>1</v>
      </c>
      <c r="EB61" s="35">
        <v>1</v>
      </c>
      <c r="EC61" s="35">
        <v>1</v>
      </c>
      <c r="ED61" s="35">
        <v>1</v>
      </c>
      <c r="EE61" s="37">
        <v>1</v>
      </c>
      <c r="EF61" s="38">
        <v>1</v>
      </c>
      <c r="EG61" s="35">
        <v>1</v>
      </c>
      <c r="EH61" s="35">
        <v>1</v>
      </c>
      <c r="EI61" s="35">
        <v>1</v>
      </c>
      <c r="EJ61" s="35">
        <v>1</v>
      </c>
      <c r="EK61" s="35">
        <v>1</v>
      </c>
      <c r="EL61" s="35">
        <v>1</v>
      </c>
      <c r="EM61" s="35">
        <v>1</v>
      </c>
      <c r="EN61" s="35">
        <v>1</v>
      </c>
      <c r="EO61" s="37">
        <v>1</v>
      </c>
      <c r="EP61" s="38">
        <v>1</v>
      </c>
      <c r="EQ61" s="35">
        <v>1</v>
      </c>
      <c r="ER61" s="35">
        <v>1</v>
      </c>
      <c r="ES61" s="35">
        <v>1</v>
      </c>
      <c r="ET61" s="35">
        <v>1</v>
      </c>
      <c r="EU61" s="35">
        <v>1</v>
      </c>
      <c r="EV61" s="35">
        <v>1</v>
      </c>
      <c r="EW61" s="35">
        <v>1</v>
      </c>
      <c r="EX61" s="35">
        <v>1</v>
      </c>
      <c r="EY61" s="37">
        <v>1</v>
      </c>
      <c r="EZ61" s="38">
        <v>1</v>
      </c>
      <c r="FA61" s="35">
        <v>1</v>
      </c>
      <c r="FB61" s="35">
        <v>1</v>
      </c>
      <c r="FC61" s="35">
        <v>1</v>
      </c>
      <c r="FD61" s="35">
        <v>1</v>
      </c>
      <c r="FE61" s="35">
        <v>1</v>
      </c>
      <c r="FF61" s="35">
        <v>1</v>
      </c>
      <c r="FG61" s="35">
        <v>1</v>
      </c>
      <c r="FH61" s="35">
        <v>1</v>
      </c>
      <c r="FI61" s="39">
        <v>1</v>
      </c>
      <c r="FJ61" s="36">
        <v>1</v>
      </c>
      <c r="FK61" s="35">
        <v>1</v>
      </c>
      <c r="FL61" s="35">
        <v>1</v>
      </c>
      <c r="FM61" s="35">
        <v>1</v>
      </c>
      <c r="FN61" s="35">
        <v>1</v>
      </c>
      <c r="FO61" s="35">
        <v>1</v>
      </c>
      <c r="FP61" s="35">
        <v>1</v>
      </c>
      <c r="FQ61" s="35">
        <v>1</v>
      </c>
      <c r="FR61" s="35">
        <v>1</v>
      </c>
      <c r="FS61" s="37">
        <v>1</v>
      </c>
      <c r="FT61" s="38">
        <v>1</v>
      </c>
      <c r="FU61" s="35">
        <v>1</v>
      </c>
      <c r="FV61" s="35">
        <v>1</v>
      </c>
      <c r="FW61" s="35">
        <v>1</v>
      </c>
      <c r="FX61" s="35">
        <v>1</v>
      </c>
      <c r="FY61" s="35">
        <v>1</v>
      </c>
      <c r="FZ61" s="35">
        <v>1</v>
      </c>
      <c r="GA61" s="35">
        <v>1</v>
      </c>
      <c r="GB61" s="35">
        <v>1</v>
      </c>
      <c r="GC61" s="37">
        <v>1</v>
      </c>
      <c r="GD61" s="38">
        <v>1</v>
      </c>
      <c r="GE61" s="35">
        <v>1</v>
      </c>
      <c r="GF61" s="35">
        <v>1</v>
      </c>
      <c r="GG61" s="35">
        <v>1</v>
      </c>
      <c r="GH61" s="35">
        <v>1</v>
      </c>
      <c r="GI61" s="35">
        <v>1</v>
      </c>
      <c r="GJ61" s="35">
        <v>1</v>
      </c>
      <c r="GK61" s="35">
        <v>1</v>
      </c>
      <c r="GL61" s="35">
        <v>1</v>
      </c>
      <c r="GM61" s="37">
        <v>1</v>
      </c>
      <c r="GN61" s="38">
        <v>1</v>
      </c>
      <c r="GO61" s="35">
        <v>1</v>
      </c>
      <c r="GP61" s="35">
        <v>1</v>
      </c>
      <c r="GQ61" s="35">
        <v>1</v>
      </c>
      <c r="GR61" s="35">
        <v>1</v>
      </c>
      <c r="GS61" s="35">
        <v>1</v>
      </c>
      <c r="GT61" s="35">
        <v>1</v>
      </c>
      <c r="GU61" s="35">
        <v>1</v>
      </c>
      <c r="GV61" s="35">
        <v>1</v>
      </c>
      <c r="GW61" s="37">
        <v>1</v>
      </c>
      <c r="GX61" s="38">
        <v>1</v>
      </c>
      <c r="GY61" s="35">
        <v>1</v>
      </c>
      <c r="GZ61" s="35">
        <v>1</v>
      </c>
      <c r="HA61" s="35">
        <v>1</v>
      </c>
      <c r="HB61" s="35">
        <v>1</v>
      </c>
      <c r="HC61" s="35">
        <v>1</v>
      </c>
      <c r="HD61" s="35">
        <v>1</v>
      </c>
      <c r="HE61" s="35">
        <v>1</v>
      </c>
      <c r="HF61" s="35">
        <v>1</v>
      </c>
      <c r="HG61" s="39">
        <v>1</v>
      </c>
      <c r="HH61" s="36">
        <v>1</v>
      </c>
      <c r="HI61" s="35">
        <v>1</v>
      </c>
      <c r="HJ61" s="35">
        <v>1</v>
      </c>
      <c r="HK61" s="35">
        <v>1</v>
      </c>
      <c r="HL61" s="35">
        <v>1</v>
      </c>
      <c r="HM61" s="35">
        <v>1</v>
      </c>
      <c r="HN61" s="35">
        <v>1</v>
      </c>
      <c r="HO61" s="35">
        <v>1</v>
      </c>
      <c r="HP61" s="35">
        <v>1</v>
      </c>
      <c r="HQ61" s="37">
        <v>1</v>
      </c>
      <c r="HR61" s="38">
        <v>1</v>
      </c>
      <c r="HS61" s="35">
        <v>1</v>
      </c>
      <c r="HT61" s="35">
        <v>1</v>
      </c>
      <c r="HU61" s="35">
        <v>1</v>
      </c>
      <c r="HV61" s="35">
        <v>1</v>
      </c>
      <c r="HW61" s="35">
        <v>1</v>
      </c>
      <c r="HX61" s="35">
        <v>1</v>
      </c>
      <c r="HY61" s="35">
        <v>1</v>
      </c>
      <c r="HZ61" s="35">
        <v>1</v>
      </c>
      <c r="IA61" s="37">
        <v>1</v>
      </c>
      <c r="IB61" s="119">
        <v>1</v>
      </c>
      <c r="IC61" s="116">
        <v>1</v>
      </c>
      <c r="ID61" s="116">
        <v>1</v>
      </c>
      <c r="IE61" s="116">
        <v>1</v>
      </c>
      <c r="IF61" s="116">
        <v>1</v>
      </c>
      <c r="IG61" s="116">
        <v>1</v>
      </c>
      <c r="IH61" s="116">
        <v>1</v>
      </c>
      <c r="II61" s="116">
        <v>1</v>
      </c>
      <c r="IJ61" s="116">
        <v>1</v>
      </c>
      <c r="IK61" s="118">
        <v>1</v>
      </c>
      <c r="IL61" s="119">
        <v>1</v>
      </c>
      <c r="IM61" s="116">
        <v>1</v>
      </c>
      <c r="IN61" s="116">
        <v>1</v>
      </c>
      <c r="IO61" s="116">
        <v>1</v>
      </c>
      <c r="IP61" s="116">
        <v>1</v>
      </c>
      <c r="IQ61" s="116">
        <v>1</v>
      </c>
      <c r="IR61" s="116">
        <v>1</v>
      </c>
      <c r="IS61" s="116">
        <v>1</v>
      </c>
      <c r="IT61" s="116">
        <v>1</v>
      </c>
      <c r="IU61" s="118">
        <v>1</v>
      </c>
      <c r="IV61" s="119">
        <v>1</v>
      </c>
      <c r="IW61" s="116">
        <v>1</v>
      </c>
      <c r="IX61" s="116">
        <v>1</v>
      </c>
      <c r="IY61" s="116">
        <v>1</v>
      </c>
      <c r="IZ61" s="116">
        <v>1</v>
      </c>
      <c r="JA61" s="116">
        <v>1</v>
      </c>
      <c r="JB61" s="116">
        <v>1</v>
      </c>
      <c r="JC61" s="116">
        <v>1</v>
      </c>
      <c r="JD61" s="116">
        <v>1</v>
      </c>
      <c r="JE61" s="120">
        <v>1</v>
      </c>
      <c r="JF61" s="117">
        <v>1</v>
      </c>
      <c r="JG61" s="116">
        <v>1</v>
      </c>
      <c r="JH61" s="116">
        <v>1</v>
      </c>
      <c r="JI61" s="116">
        <v>1</v>
      </c>
      <c r="JJ61" s="116">
        <v>1</v>
      </c>
      <c r="JK61" s="116">
        <v>1</v>
      </c>
      <c r="JL61" s="116">
        <v>1</v>
      </c>
      <c r="JM61" s="116">
        <v>1</v>
      </c>
      <c r="JN61" s="116">
        <v>1</v>
      </c>
      <c r="JO61" s="118">
        <v>1</v>
      </c>
      <c r="JP61" s="119">
        <v>1</v>
      </c>
      <c r="JQ61" s="116">
        <v>1</v>
      </c>
      <c r="JR61" s="116">
        <v>1</v>
      </c>
      <c r="JS61" s="116">
        <v>1</v>
      </c>
      <c r="JT61" s="116">
        <v>1</v>
      </c>
      <c r="JU61" s="116">
        <v>1</v>
      </c>
      <c r="JV61" s="116">
        <v>1</v>
      </c>
      <c r="JW61" s="116">
        <v>1</v>
      </c>
      <c r="JX61" s="116">
        <v>1</v>
      </c>
      <c r="JY61" s="118">
        <v>1</v>
      </c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>
        <v>1</v>
      </c>
      <c r="OG61" s="35">
        <v>1</v>
      </c>
      <c r="OH61" s="35">
        <v>1</v>
      </c>
      <c r="OI61" s="35">
        <v>1</v>
      </c>
      <c r="OJ61" s="35">
        <v>1</v>
      </c>
      <c r="OK61" s="35">
        <v>1</v>
      </c>
      <c r="OL61" s="35">
        <v>1</v>
      </c>
      <c r="OM61" s="35">
        <v>1</v>
      </c>
      <c r="ON61" s="35">
        <v>1</v>
      </c>
      <c r="OO61" s="37">
        <v>1</v>
      </c>
      <c r="OP61" s="38">
        <v>1</v>
      </c>
      <c r="OQ61" s="35">
        <v>1</v>
      </c>
      <c r="OR61" s="35">
        <v>1</v>
      </c>
      <c r="OS61" s="35">
        <v>1</v>
      </c>
      <c r="OT61" s="35">
        <v>1</v>
      </c>
      <c r="OU61" s="35">
        <v>1</v>
      </c>
      <c r="OV61" s="35">
        <v>1</v>
      </c>
      <c r="OW61" s="35">
        <v>1</v>
      </c>
      <c r="OX61" s="35">
        <v>1</v>
      </c>
      <c r="OY61" s="39">
        <v>1</v>
      </c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>
        <v>1</v>
      </c>
      <c r="QO61" s="35">
        <v>1</v>
      </c>
      <c r="QP61" s="35">
        <v>1</v>
      </c>
      <c r="QQ61" s="35">
        <v>1</v>
      </c>
      <c r="QR61" s="35">
        <v>1</v>
      </c>
      <c r="QS61" s="35">
        <v>1</v>
      </c>
      <c r="QT61" s="35">
        <v>1</v>
      </c>
      <c r="QU61" s="35">
        <v>1</v>
      </c>
      <c r="QV61" s="35">
        <v>1</v>
      </c>
      <c r="QW61" s="39">
        <v>1</v>
      </c>
      <c r="QX61" s="36">
        <v>1</v>
      </c>
      <c r="QY61" s="35">
        <v>1</v>
      </c>
      <c r="QZ61" s="35">
        <v>1</v>
      </c>
      <c r="RA61" s="35">
        <v>1</v>
      </c>
      <c r="RB61" s="35">
        <v>1</v>
      </c>
      <c r="RC61" s="35">
        <v>1</v>
      </c>
      <c r="RD61" s="35">
        <v>1</v>
      </c>
      <c r="RE61" s="35">
        <v>1</v>
      </c>
      <c r="RF61" s="35">
        <v>1</v>
      </c>
      <c r="RG61" s="37">
        <v>1</v>
      </c>
      <c r="RH61" s="38">
        <v>1</v>
      </c>
      <c r="RI61" s="35">
        <v>1</v>
      </c>
      <c r="RJ61" s="35">
        <v>1</v>
      </c>
      <c r="RK61" s="35">
        <v>1</v>
      </c>
      <c r="RL61" s="35">
        <v>1</v>
      </c>
      <c r="RM61" s="35">
        <v>1</v>
      </c>
      <c r="RN61" s="35">
        <v>1</v>
      </c>
      <c r="RO61" s="35">
        <v>1</v>
      </c>
      <c r="RP61" s="35">
        <v>1</v>
      </c>
      <c r="RQ61" s="37">
        <v>1</v>
      </c>
      <c r="RR61" s="38">
        <v>1</v>
      </c>
      <c r="RS61" s="35">
        <v>1</v>
      </c>
      <c r="RT61" s="35">
        <v>1</v>
      </c>
      <c r="RU61" s="35">
        <v>1</v>
      </c>
      <c r="RV61" s="35">
        <v>1</v>
      </c>
      <c r="RW61" s="35">
        <v>1</v>
      </c>
      <c r="RX61" s="35">
        <v>1</v>
      </c>
      <c r="RY61" s="35">
        <v>1</v>
      </c>
      <c r="RZ61" s="35">
        <v>1</v>
      </c>
      <c r="SA61" s="37">
        <v>1</v>
      </c>
      <c r="SB61" s="38">
        <v>1</v>
      </c>
      <c r="SC61" s="35">
        <v>1</v>
      </c>
      <c r="SD61" s="35">
        <v>1</v>
      </c>
      <c r="SE61" s="35">
        <v>1</v>
      </c>
      <c r="SF61" s="35">
        <v>1</v>
      </c>
      <c r="SG61" s="35">
        <v>1</v>
      </c>
      <c r="SH61" s="35">
        <v>1</v>
      </c>
      <c r="SI61" s="35">
        <v>1</v>
      </c>
      <c r="SJ61" s="35">
        <v>1</v>
      </c>
      <c r="SK61" s="37">
        <v>1</v>
      </c>
      <c r="SL61" s="38">
        <v>1</v>
      </c>
      <c r="SM61" s="35">
        <v>1</v>
      </c>
      <c r="SN61" s="35">
        <v>1</v>
      </c>
      <c r="SO61" s="35">
        <v>1</v>
      </c>
      <c r="SP61" s="35">
        <v>1</v>
      </c>
      <c r="SQ61" s="35">
        <v>1</v>
      </c>
      <c r="SR61" s="35">
        <v>1</v>
      </c>
      <c r="SS61" s="35">
        <v>1</v>
      </c>
      <c r="ST61" s="35">
        <v>1</v>
      </c>
      <c r="SU61" s="39">
        <v>1</v>
      </c>
      <c r="SV61" s="36">
        <v>1</v>
      </c>
      <c r="SW61" s="35">
        <v>1</v>
      </c>
      <c r="SX61" s="35">
        <v>1</v>
      </c>
      <c r="SY61" s="35">
        <v>1</v>
      </c>
      <c r="SZ61" s="35">
        <v>1</v>
      </c>
      <c r="TA61" s="35">
        <v>1</v>
      </c>
      <c r="TB61" s="35">
        <v>1</v>
      </c>
      <c r="TC61" s="35">
        <v>1</v>
      </c>
      <c r="TD61" s="35">
        <v>1</v>
      </c>
      <c r="TE61" s="37">
        <v>1</v>
      </c>
      <c r="TF61" s="38">
        <v>1</v>
      </c>
      <c r="TG61" s="35">
        <v>1</v>
      </c>
      <c r="TH61" s="35">
        <v>1</v>
      </c>
      <c r="TI61" s="35">
        <v>1</v>
      </c>
      <c r="TJ61" s="35">
        <v>1</v>
      </c>
      <c r="TK61" s="35">
        <v>1</v>
      </c>
      <c r="TL61" s="35">
        <v>1</v>
      </c>
      <c r="TM61" s="35">
        <v>1</v>
      </c>
      <c r="TN61" s="35">
        <v>1</v>
      </c>
      <c r="TO61" s="37">
        <v>1</v>
      </c>
      <c r="TP61" s="38">
        <v>1</v>
      </c>
      <c r="TQ61" s="35">
        <v>1</v>
      </c>
      <c r="TR61" s="35">
        <v>1</v>
      </c>
      <c r="TS61" s="35">
        <v>1</v>
      </c>
      <c r="TT61" s="35">
        <v>1</v>
      </c>
      <c r="TU61" s="35">
        <v>1</v>
      </c>
      <c r="TV61" s="35">
        <v>1</v>
      </c>
      <c r="TW61" s="35">
        <v>1</v>
      </c>
      <c r="TX61" s="35">
        <v>1</v>
      </c>
      <c r="TY61" s="37">
        <v>1</v>
      </c>
      <c r="TZ61" s="38">
        <v>1</v>
      </c>
      <c r="UA61" s="35">
        <v>1</v>
      </c>
      <c r="UB61" s="35">
        <v>1</v>
      </c>
      <c r="UC61" s="35">
        <v>1</v>
      </c>
      <c r="UD61" s="35">
        <v>1</v>
      </c>
      <c r="UE61" s="35">
        <v>1</v>
      </c>
      <c r="UF61" s="35">
        <v>1</v>
      </c>
      <c r="UG61" s="35">
        <v>1</v>
      </c>
      <c r="UH61" s="35">
        <v>1</v>
      </c>
      <c r="UI61" s="37">
        <v>1</v>
      </c>
      <c r="UJ61" s="38">
        <v>1</v>
      </c>
      <c r="UK61" s="35">
        <v>1</v>
      </c>
      <c r="UL61" s="35">
        <v>1</v>
      </c>
      <c r="UM61" s="35">
        <v>1</v>
      </c>
      <c r="UN61" s="35">
        <v>1</v>
      </c>
      <c r="UO61" s="35">
        <v>1</v>
      </c>
      <c r="UP61" s="35">
        <v>1</v>
      </c>
      <c r="UQ61" s="35">
        <v>1</v>
      </c>
      <c r="UR61" s="35">
        <v>1</v>
      </c>
      <c r="US61" s="39">
        <v>1</v>
      </c>
      <c r="UT61" s="36">
        <v>1</v>
      </c>
      <c r="UU61" s="35">
        <v>1</v>
      </c>
      <c r="UV61" s="35">
        <v>1</v>
      </c>
      <c r="UW61" s="35">
        <v>1</v>
      </c>
      <c r="UX61" s="35">
        <v>1</v>
      </c>
      <c r="UY61" s="35">
        <v>1</v>
      </c>
      <c r="UZ61" s="35">
        <v>1</v>
      </c>
      <c r="VA61" s="35">
        <v>1</v>
      </c>
      <c r="VB61" s="35">
        <v>1</v>
      </c>
      <c r="VC61" s="37">
        <v>1</v>
      </c>
      <c r="VD61" s="38">
        <v>1</v>
      </c>
      <c r="VE61" s="35">
        <v>1</v>
      </c>
      <c r="VF61" s="35">
        <v>1</v>
      </c>
      <c r="VG61" s="35">
        <v>1</v>
      </c>
      <c r="VH61" s="35">
        <v>1</v>
      </c>
      <c r="VI61" s="35">
        <v>1</v>
      </c>
      <c r="VJ61" s="35">
        <v>1</v>
      </c>
      <c r="VK61" s="35">
        <v>1</v>
      </c>
      <c r="VL61" s="35">
        <v>1</v>
      </c>
      <c r="VM61" s="37">
        <v>1</v>
      </c>
      <c r="VN61" s="38">
        <v>1</v>
      </c>
      <c r="VO61" s="35">
        <v>1</v>
      </c>
      <c r="VP61" s="35">
        <v>1</v>
      </c>
      <c r="VQ61" s="35">
        <v>1</v>
      </c>
      <c r="VR61" s="35">
        <v>1</v>
      </c>
      <c r="VS61" s="35">
        <v>1</v>
      </c>
      <c r="VT61" s="35">
        <v>1</v>
      </c>
      <c r="VU61" s="35">
        <v>1</v>
      </c>
      <c r="VV61" s="35">
        <v>1</v>
      </c>
      <c r="VW61" s="37">
        <v>1</v>
      </c>
      <c r="VX61" s="38">
        <v>1</v>
      </c>
      <c r="VY61" s="35">
        <v>1</v>
      </c>
      <c r="VZ61" s="35">
        <v>1</v>
      </c>
      <c r="WA61" s="35">
        <v>1</v>
      </c>
      <c r="WB61" s="35">
        <v>1</v>
      </c>
      <c r="WC61" s="35">
        <v>1</v>
      </c>
      <c r="WD61" s="35">
        <v>1</v>
      </c>
      <c r="WE61" s="35">
        <v>1</v>
      </c>
      <c r="WF61" s="35">
        <v>1</v>
      </c>
      <c r="WG61" s="37">
        <v>1</v>
      </c>
      <c r="WH61" s="38">
        <v>1</v>
      </c>
      <c r="WI61" s="35">
        <v>1</v>
      </c>
      <c r="WJ61" s="35">
        <v>1</v>
      </c>
      <c r="WK61" s="35">
        <v>1</v>
      </c>
      <c r="WL61" s="35">
        <v>1</v>
      </c>
      <c r="WM61" s="35">
        <v>1</v>
      </c>
      <c r="WN61" s="35">
        <v>1</v>
      </c>
      <c r="WO61" s="35">
        <v>1</v>
      </c>
      <c r="WP61" s="35">
        <v>1</v>
      </c>
      <c r="WQ61" s="39">
        <v>1</v>
      </c>
      <c r="WR61" s="36">
        <v>1</v>
      </c>
      <c r="WS61" s="35">
        <v>1</v>
      </c>
      <c r="WT61" s="35">
        <v>1</v>
      </c>
      <c r="WU61" s="35">
        <v>1</v>
      </c>
      <c r="WV61" s="35">
        <v>1</v>
      </c>
      <c r="WW61" s="35">
        <v>1</v>
      </c>
      <c r="WX61" s="35">
        <v>1</v>
      </c>
      <c r="WY61" s="35">
        <v>1</v>
      </c>
      <c r="WZ61" s="35">
        <v>1</v>
      </c>
      <c r="XA61" s="37">
        <v>1</v>
      </c>
      <c r="XB61" s="38">
        <v>1</v>
      </c>
      <c r="XC61" s="35">
        <v>1</v>
      </c>
      <c r="XD61" s="35">
        <v>1</v>
      </c>
      <c r="XE61" s="35">
        <v>1</v>
      </c>
      <c r="XF61" s="35">
        <v>1</v>
      </c>
      <c r="XG61" s="35">
        <v>1</v>
      </c>
      <c r="XH61" s="35">
        <v>1</v>
      </c>
      <c r="XI61" s="35">
        <v>1</v>
      </c>
      <c r="XJ61" s="35">
        <v>1</v>
      </c>
      <c r="XK61" s="37">
        <v>1</v>
      </c>
      <c r="XL61" s="38">
        <v>1</v>
      </c>
      <c r="XM61" s="35">
        <v>1</v>
      </c>
      <c r="XN61" s="35">
        <v>1</v>
      </c>
      <c r="XO61" s="35">
        <v>1</v>
      </c>
      <c r="XP61" s="35">
        <v>1</v>
      </c>
      <c r="XQ61" s="35">
        <v>1</v>
      </c>
      <c r="XR61" s="35">
        <v>1</v>
      </c>
      <c r="XS61" s="35">
        <v>1</v>
      </c>
      <c r="XT61" s="35">
        <v>1</v>
      </c>
      <c r="XU61" s="37">
        <v>1</v>
      </c>
      <c r="XV61" s="38">
        <v>1</v>
      </c>
      <c r="XW61" s="35">
        <v>1</v>
      </c>
      <c r="XX61" s="35">
        <v>1</v>
      </c>
      <c r="XY61" s="35">
        <v>1</v>
      </c>
      <c r="XZ61" s="35">
        <v>1</v>
      </c>
      <c r="YA61" s="35">
        <v>1</v>
      </c>
      <c r="YB61" s="35">
        <v>1</v>
      </c>
      <c r="YC61" s="35">
        <v>1</v>
      </c>
      <c r="YD61" s="35">
        <v>1</v>
      </c>
      <c r="YE61" s="37">
        <v>1</v>
      </c>
      <c r="YF61" s="38">
        <v>1</v>
      </c>
      <c r="YG61" s="35">
        <v>1</v>
      </c>
      <c r="YH61" s="35">
        <v>1</v>
      </c>
      <c r="YI61" s="35">
        <v>1</v>
      </c>
      <c r="YJ61" s="35">
        <v>1</v>
      </c>
      <c r="YK61" s="35">
        <v>1</v>
      </c>
      <c r="YL61" s="35">
        <v>1</v>
      </c>
      <c r="YM61" s="35">
        <v>1</v>
      </c>
      <c r="YN61" s="35">
        <v>1</v>
      </c>
      <c r="YO61" s="39">
        <v>1</v>
      </c>
      <c r="YP61" s="38">
        <v>1</v>
      </c>
      <c r="YQ61" s="35">
        <v>1</v>
      </c>
      <c r="YR61" s="35">
        <v>1</v>
      </c>
      <c r="YS61" s="35">
        <v>1</v>
      </c>
      <c r="YT61" s="35">
        <v>1</v>
      </c>
      <c r="YU61" s="35">
        <v>1</v>
      </c>
      <c r="YV61" s="35">
        <v>1</v>
      </c>
      <c r="YW61" s="35">
        <v>1</v>
      </c>
      <c r="YX61" s="35">
        <v>1</v>
      </c>
      <c r="YY61" s="37">
        <v>1</v>
      </c>
      <c r="YZ61" s="38">
        <v>1</v>
      </c>
      <c r="ZA61" s="35">
        <v>1</v>
      </c>
      <c r="ZB61" s="35">
        <v>1</v>
      </c>
      <c r="ZC61" s="35">
        <v>1</v>
      </c>
      <c r="ZD61" s="35">
        <v>1</v>
      </c>
      <c r="ZE61" s="35">
        <v>1</v>
      </c>
      <c r="ZF61" s="35">
        <v>1</v>
      </c>
      <c r="ZG61" s="35">
        <v>1</v>
      </c>
      <c r="ZH61" s="35">
        <v>1</v>
      </c>
      <c r="ZI61" s="37">
        <v>1</v>
      </c>
      <c r="ZJ61" s="38">
        <v>1</v>
      </c>
      <c r="ZK61" s="35">
        <v>1</v>
      </c>
      <c r="ZL61" s="35">
        <v>1</v>
      </c>
      <c r="ZM61" s="35">
        <v>1</v>
      </c>
      <c r="ZN61" s="35">
        <v>1</v>
      </c>
      <c r="ZO61" s="35">
        <v>1</v>
      </c>
      <c r="ZP61" s="35">
        <v>1</v>
      </c>
      <c r="ZQ61" s="35">
        <v>1</v>
      </c>
      <c r="ZR61" s="35">
        <v>1</v>
      </c>
      <c r="ZS61" s="37">
        <v>1</v>
      </c>
      <c r="ZT61" s="38">
        <v>1</v>
      </c>
      <c r="ZU61" s="35">
        <v>1</v>
      </c>
      <c r="ZV61" s="35">
        <v>1</v>
      </c>
      <c r="ZW61" s="35">
        <v>1</v>
      </c>
      <c r="ZX61" s="35">
        <v>1</v>
      </c>
      <c r="ZY61" s="35">
        <v>1</v>
      </c>
      <c r="ZZ61" s="35">
        <v>1</v>
      </c>
      <c r="AAA61" s="35">
        <v>1</v>
      </c>
      <c r="AAB61" s="35">
        <v>1</v>
      </c>
      <c r="AAC61" s="37">
        <v>1</v>
      </c>
      <c r="AAD61" s="38">
        <v>1</v>
      </c>
      <c r="AAE61" s="35">
        <v>1</v>
      </c>
      <c r="AAF61" s="35">
        <v>1</v>
      </c>
      <c r="AAG61" s="35">
        <v>1</v>
      </c>
      <c r="AAH61" s="35">
        <v>1</v>
      </c>
      <c r="AAI61" s="35">
        <v>1</v>
      </c>
      <c r="AAJ61" s="35">
        <v>1</v>
      </c>
      <c r="AAK61" s="35">
        <v>1</v>
      </c>
      <c r="AAL61" s="35">
        <v>1</v>
      </c>
      <c r="AAM61" s="39">
        <v>1</v>
      </c>
      <c r="AAN61" s="8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</row>
    <row r="62" spans="1:738" ht="3.75" customHeight="1">
      <c r="A62" s="213" t="s">
        <v>122</v>
      </c>
      <c r="B62" s="249" t="s">
        <v>123</v>
      </c>
      <c r="C62" s="201" t="s">
        <v>124</v>
      </c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2"/>
      <c r="Q62" s="202"/>
      <c r="R62" s="202"/>
      <c r="S62" s="202"/>
      <c r="T62" s="202"/>
      <c r="U62" s="202"/>
      <c r="V62" s="202"/>
      <c r="W62" s="202"/>
      <c r="X62" s="202"/>
      <c r="Y62" s="202"/>
      <c r="Z62" s="202"/>
      <c r="AA62" s="202"/>
      <c r="AB62" s="202"/>
      <c r="AC62" s="202"/>
      <c r="AD62" s="202"/>
      <c r="AE62" s="202"/>
      <c r="AF62" s="202"/>
      <c r="AG62" s="202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2"/>
      <c r="AT62" s="202"/>
      <c r="AU62" s="202"/>
      <c r="AV62" s="202"/>
      <c r="AW62" s="202"/>
      <c r="AX62" s="202"/>
      <c r="AY62" s="202"/>
      <c r="AZ62" s="202"/>
      <c r="BA62" s="202"/>
      <c r="BB62" s="202"/>
      <c r="BC62" s="202"/>
      <c r="BD62" s="202"/>
      <c r="BE62" s="203"/>
      <c r="BF62" s="23"/>
      <c r="BG62" s="40"/>
      <c r="BH62" s="40"/>
      <c r="BI62" s="40"/>
      <c r="BJ62" s="40"/>
      <c r="BK62" s="40"/>
      <c r="BL62" s="40"/>
      <c r="BM62" s="40"/>
      <c r="BN62" s="41"/>
      <c r="BO62" s="40"/>
      <c r="BP62" s="40"/>
      <c r="BQ62" s="40"/>
      <c r="BR62" s="40"/>
      <c r="BS62" s="40"/>
      <c r="BT62" s="40"/>
      <c r="BU62" s="40"/>
      <c r="BV62" s="40"/>
      <c r="BW62" s="42"/>
      <c r="BX62" s="43"/>
      <c r="BY62" s="40"/>
      <c r="BZ62" s="40"/>
      <c r="CA62" s="40"/>
      <c r="CB62" s="40"/>
      <c r="CC62" s="40"/>
      <c r="CD62" s="40"/>
      <c r="CE62" s="40"/>
      <c r="CF62" s="40"/>
      <c r="CG62" s="42"/>
      <c r="CH62" s="43"/>
      <c r="CI62" s="40"/>
      <c r="CJ62" s="40"/>
      <c r="CK62" s="40"/>
      <c r="CL62" s="40"/>
      <c r="CM62" s="40"/>
      <c r="CN62" s="40"/>
      <c r="CO62" s="40"/>
      <c r="CP62" s="40"/>
      <c r="CQ62" s="42"/>
      <c r="CR62" s="43"/>
      <c r="CS62" s="40"/>
      <c r="CT62" s="40"/>
      <c r="CU62" s="40"/>
      <c r="CV62" s="40"/>
      <c r="CW62" s="40"/>
      <c r="CX62" s="40"/>
      <c r="CY62" s="40"/>
      <c r="CZ62" s="40"/>
      <c r="DA62" s="42"/>
      <c r="DB62" s="43"/>
      <c r="DC62" s="40"/>
      <c r="DD62" s="40"/>
      <c r="DE62" s="40"/>
      <c r="DF62" s="40"/>
      <c r="DG62" s="40"/>
      <c r="DH62" s="40"/>
      <c r="DI62" s="40"/>
      <c r="DJ62" s="40"/>
      <c r="DK62" s="44"/>
      <c r="DL62" s="41"/>
      <c r="DM62" s="40"/>
      <c r="DN62" s="40"/>
      <c r="DO62" s="40"/>
      <c r="DP62" s="40"/>
      <c r="DQ62" s="40"/>
      <c r="DR62" s="40"/>
      <c r="DS62" s="40"/>
      <c r="DT62" s="40"/>
      <c r="DU62" s="42"/>
      <c r="DV62" s="43"/>
      <c r="DW62" s="40"/>
      <c r="DX62" s="40"/>
      <c r="DY62" s="40"/>
      <c r="DZ62" s="40"/>
      <c r="EA62" s="40"/>
      <c r="EB62" s="40"/>
      <c r="EC62" s="40"/>
      <c r="ED62" s="40"/>
      <c r="EE62" s="42"/>
      <c r="EF62" s="43"/>
      <c r="EG62" s="40"/>
      <c r="EH62" s="40"/>
      <c r="EI62" s="40"/>
      <c r="EJ62" s="40"/>
      <c r="EK62" s="40"/>
      <c r="EL62" s="40"/>
      <c r="EM62" s="40"/>
      <c r="EN62" s="40"/>
      <c r="EO62" s="42"/>
      <c r="EP62" s="43"/>
      <c r="EQ62" s="40"/>
      <c r="ER62" s="40"/>
      <c r="ES62" s="40"/>
      <c r="ET62" s="40"/>
      <c r="EU62" s="40"/>
      <c r="EV62" s="40"/>
      <c r="EW62" s="40"/>
      <c r="EX62" s="40"/>
      <c r="EY62" s="42"/>
      <c r="EZ62" s="43"/>
      <c r="FA62" s="40"/>
      <c r="FB62" s="40"/>
      <c r="FC62" s="40"/>
      <c r="FD62" s="40"/>
      <c r="FE62" s="40"/>
      <c r="FF62" s="40"/>
      <c r="FG62" s="40"/>
      <c r="FH62" s="40"/>
      <c r="FI62" s="44"/>
      <c r="FJ62" s="41"/>
      <c r="FK62" s="40"/>
      <c r="FL62" s="40"/>
      <c r="FM62" s="40"/>
      <c r="FN62" s="40"/>
      <c r="FO62" s="40"/>
      <c r="FP62" s="40"/>
      <c r="FQ62" s="40"/>
      <c r="FR62" s="40"/>
      <c r="FS62" s="42"/>
      <c r="FT62" s="43"/>
      <c r="FU62" s="40"/>
      <c r="FV62" s="40"/>
      <c r="FW62" s="40"/>
      <c r="FX62" s="40"/>
      <c r="FY62" s="40"/>
      <c r="FZ62" s="40"/>
      <c r="GA62" s="40"/>
      <c r="GB62" s="40"/>
      <c r="GC62" s="42"/>
      <c r="GD62" s="43"/>
      <c r="GE62" s="40"/>
      <c r="GF62" s="40"/>
      <c r="GG62" s="40"/>
      <c r="GH62" s="40"/>
      <c r="GI62" s="40"/>
      <c r="GJ62" s="40"/>
      <c r="GK62" s="40"/>
      <c r="GL62" s="40"/>
      <c r="GM62" s="42"/>
      <c r="GN62" s="43"/>
      <c r="GO62" s="40"/>
      <c r="GP62" s="40"/>
      <c r="GQ62" s="40"/>
      <c r="GR62" s="40"/>
      <c r="GS62" s="40"/>
      <c r="GT62" s="40"/>
      <c r="GU62" s="40"/>
      <c r="GV62" s="40"/>
      <c r="GW62" s="42"/>
      <c r="GX62" s="43"/>
      <c r="GY62" s="40"/>
      <c r="GZ62" s="40"/>
      <c r="HA62" s="40"/>
      <c r="HB62" s="40"/>
      <c r="HC62" s="40"/>
      <c r="HD62" s="40"/>
      <c r="HE62" s="40"/>
      <c r="HF62" s="40"/>
      <c r="HG62" s="44"/>
      <c r="HH62" s="41"/>
      <c r="HI62" s="40"/>
      <c r="HJ62" s="40"/>
      <c r="HK62" s="40"/>
      <c r="HL62" s="40"/>
      <c r="HM62" s="40"/>
      <c r="HN62" s="40"/>
      <c r="HO62" s="40"/>
      <c r="HP62" s="40"/>
      <c r="HQ62" s="42"/>
      <c r="HR62" s="43"/>
      <c r="HS62" s="40"/>
      <c r="HT62" s="40"/>
      <c r="HU62" s="40"/>
      <c r="HV62" s="40"/>
      <c r="HW62" s="40"/>
      <c r="HX62" s="40"/>
      <c r="HY62" s="40"/>
      <c r="HZ62" s="40"/>
      <c r="IA62" s="42"/>
      <c r="IB62" s="43"/>
      <c r="IC62" s="40"/>
      <c r="ID62" s="40"/>
      <c r="IE62" s="40"/>
      <c r="IF62" s="40"/>
      <c r="IG62" s="40"/>
      <c r="IH62" s="40"/>
      <c r="II62" s="40"/>
      <c r="IJ62" s="40"/>
      <c r="IK62" s="42"/>
      <c r="IL62" s="43"/>
      <c r="IM62" s="40"/>
      <c r="IN62" s="40"/>
      <c r="IO62" s="40"/>
      <c r="IP62" s="40"/>
      <c r="IQ62" s="40"/>
      <c r="IR62" s="40"/>
      <c r="IS62" s="40"/>
      <c r="IT62" s="40"/>
      <c r="IU62" s="42"/>
      <c r="IV62" s="43"/>
      <c r="IW62" s="40"/>
      <c r="IX62" s="40"/>
      <c r="IY62" s="40"/>
      <c r="IZ62" s="40"/>
      <c r="JA62" s="40"/>
      <c r="JB62" s="40"/>
      <c r="JC62" s="40"/>
      <c r="JD62" s="40"/>
      <c r="JE62" s="44"/>
      <c r="JF62" s="41"/>
      <c r="JG62" s="40"/>
      <c r="JH62" s="40"/>
      <c r="JI62" s="40"/>
      <c r="JJ62" s="40"/>
      <c r="JK62" s="40"/>
      <c r="JL62" s="40"/>
      <c r="JM62" s="40"/>
      <c r="JN62" s="40"/>
      <c r="JO62" s="42"/>
      <c r="JP62" s="43"/>
      <c r="JQ62" s="40"/>
      <c r="JR62" s="40"/>
      <c r="JS62" s="40"/>
      <c r="JT62" s="40"/>
      <c r="JU62" s="40"/>
      <c r="JV62" s="40"/>
      <c r="JW62" s="40"/>
      <c r="JX62" s="40"/>
      <c r="JY62" s="42"/>
      <c r="JZ62" s="43">
        <v>1</v>
      </c>
      <c r="KA62" s="40">
        <v>1</v>
      </c>
      <c r="KB62" s="40">
        <v>1</v>
      </c>
      <c r="KC62" s="40">
        <v>1</v>
      </c>
      <c r="KD62" s="40">
        <v>1</v>
      </c>
      <c r="KE62" s="40">
        <v>1</v>
      </c>
      <c r="KF62" s="40">
        <v>1</v>
      </c>
      <c r="KG62" s="40">
        <v>1</v>
      </c>
      <c r="KH62" s="40">
        <v>1</v>
      </c>
      <c r="KI62" s="42">
        <v>1</v>
      </c>
      <c r="KJ62" s="43">
        <v>1</v>
      </c>
      <c r="KK62" s="40">
        <v>1</v>
      </c>
      <c r="KL62" s="40">
        <v>1</v>
      </c>
      <c r="KM62" s="40">
        <v>1</v>
      </c>
      <c r="KN62" s="40">
        <v>1</v>
      </c>
      <c r="KO62" s="40">
        <v>1</v>
      </c>
      <c r="KP62" s="40">
        <v>1</v>
      </c>
      <c r="KQ62" s="40">
        <v>1</v>
      </c>
      <c r="KR62" s="40">
        <v>1</v>
      </c>
      <c r="KS62" s="42">
        <v>1</v>
      </c>
      <c r="KT62" s="43">
        <v>1</v>
      </c>
      <c r="KU62" s="40">
        <v>1</v>
      </c>
      <c r="KV62" s="40">
        <v>1</v>
      </c>
      <c r="KW62" s="40">
        <v>1</v>
      </c>
      <c r="KX62" s="40">
        <v>1</v>
      </c>
      <c r="KY62" s="40">
        <v>1</v>
      </c>
      <c r="KZ62" s="40">
        <v>1</v>
      </c>
      <c r="LA62" s="40">
        <v>1</v>
      </c>
      <c r="LB62" s="40">
        <v>1</v>
      </c>
      <c r="LC62" s="44">
        <v>1</v>
      </c>
      <c r="LD62" s="41">
        <v>1</v>
      </c>
      <c r="LE62" s="40">
        <v>1</v>
      </c>
      <c r="LF62" s="40">
        <v>1</v>
      </c>
      <c r="LG62" s="40">
        <v>1</v>
      </c>
      <c r="LH62" s="40">
        <v>1</v>
      </c>
      <c r="LI62" s="40">
        <v>1</v>
      </c>
      <c r="LJ62" s="40">
        <v>1</v>
      </c>
      <c r="LK62" s="40">
        <v>1</v>
      </c>
      <c r="LL62" s="40">
        <v>1</v>
      </c>
      <c r="LM62" s="42">
        <v>1</v>
      </c>
      <c r="LN62" s="43">
        <v>1</v>
      </c>
      <c r="LO62" s="40">
        <v>1</v>
      </c>
      <c r="LP62" s="40">
        <v>1</v>
      </c>
      <c r="LQ62" s="40">
        <v>1</v>
      </c>
      <c r="LR62" s="40">
        <v>1</v>
      </c>
      <c r="LS62" s="40">
        <v>1</v>
      </c>
      <c r="LT62" s="40">
        <v>1</v>
      </c>
      <c r="LU62" s="40">
        <v>1</v>
      </c>
      <c r="LV62" s="40">
        <v>1</v>
      </c>
      <c r="LW62" s="42">
        <v>1</v>
      </c>
      <c r="LX62" s="43">
        <v>1</v>
      </c>
      <c r="LY62" s="40">
        <v>1</v>
      </c>
      <c r="LZ62" s="40">
        <v>1</v>
      </c>
      <c r="MA62" s="40">
        <v>1</v>
      </c>
      <c r="MB62" s="40">
        <v>1</v>
      </c>
      <c r="MC62" s="40">
        <v>1</v>
      </c>
      <c r="MD62" s="40">
        <v>1</v>
      </c>
      <c r="ME62" s="40">
        <v>1</v>
      </c>
      <c r="MF62" s="40">
        <v>1</v>
      </c>
      <c r="MG62" s="42">
        <v>1</v>
      </c>
      <c r="MH62" s="43">
        <v>1</v>
      </c>
      <c r="MI62" s="40">
        <v>1</v>
      </c>
      <c r="MJ62" s="40">
        <v>1</v>
      </c>
      <c r="MK62" s="40">
        <v>1</v>
      </c>
      <c r="ML62" s="40">
        <v>1</v>
      </c>
      <c r="MM62" s="40">
        <v>1</v>
      </c>
      <c r="MN62" s="40">
        <v>1</v>
      </c>
      <c r="MO62" s="40">
        <v>1</v>
      </c>
      <c r="MP62" s="40">
        <v>1</v>
      </c>
      <c r="MQ62" s="42">
        <v>1</v>
      </c>
      <c r="MR62" s="43">
        <v>1</v>
      </c>
      <c r="MS62" s="40">
        <v>1</v>
      </c>
      <c r="MT62" s="40">
        <v>1</v>
      </c>
      <c r="MU62" s="40">
        <v>1</v>
      </c>
      <c r="MV62" s="40">
        <v>1</v>
      </c>
      <c r="MW62" s="40">
        <v>1</v>
      </c>
      <c r="MX62" s="40">
        <v>1</v>
      </c>
      <c r="MY62" s="40">
        <v>1</v>
      </c>
      <c r="MZ62" s="40">
        <v>1</v>
      </c>
      <c r="NA62" s="44">
        <v>1</v>
      </c>
      <c r="NB62" s="41">
        <v>1</v>
      </c>
      <c r="NC62" s="40">
        <v>1</v>
      </c>
      <c r="ND62" s="40">
        <v>1</v>
      </c>
      <c r="NE62" s="40">
        <v>1</v>
      </c>
      <c r="NF62" s="40">
        <v>1</v>
      </c>
      <c r="NG62" s="40">
        <v>1</v>
      </c>
      <c r="NH62" s="40">
        <v>1</v>
      </c>
      <c r="NI62" s="40">
        <v>1</v>
      </c>
      <c r="NJ62" s="40">
        <v>1</v>
      </c>
      <c r="NK62" s="42">
        <v>1</v>
      </c>
      <c r="NL62" s="43">
        <v>1</v>
      </c>
      <c r="NM62" s="40">
        <v>1</v>
      </c>
      <c r="NN62" s="40">
        <v>1</v>
      </c>
      <c r="NO62" s="40">
        <v>1</v>
      </c>
      <c r="NP62" s="40">
        <v>1</v>
      </c>
      <c r="NQ62" s="40">
        <v>1</v>
      </c>
      <c r="NR62" s="40">
        <v>1</v>
      </c>
      <c r="NS62" s="40">
        <v>1</v>
      </c>
      <c r="NT62" s="40">
        <v>1</v>
      </c>
      <c r="NU62" s="42">
        <v>1</v>
      </c>
      <c r="NV62" s="43"/>
      <c r="NW62" s="40"/>
      <c r="NX62" s="40"/>
      <c r="NY62" s="40"/>
      <c r="NZ62" s="40"/>
      <c r="OA62" s="40"/>
      <c r="OB62" s="40"/>
      <c r="OC62" s="40"/>
      <c r="OD62" s="40"/>
      <c r="OE62" s="42"/>
      <c r="OF62" s="43"/>
      <c r="OG62" s="40"/>
      <c r="OH62" s="40"/>
      <c r="OI62" s="40"/>
      <c r="OJ62" s="40"/>
      <c r="OK62" s="40"/>
      <c r="OL62" s="40"/>
      <c r="OM62" s="40"/>
      <c r="ON62" s="40"/>
      <c r="OO62" s="42"/>
      <c r="OP62" s="43"/>
      <c r="OQ62" s="40"/>
      <c r="OR62" s="40"/>
      <c r="OS62" s="40"/>
      <c r="OT62" s="40"/>
      <c r="OU62" s="40"/>
      <c r="OV62" s="40"/>
      <c r="OW62" s="40"/>
      <c r="OX62" s="40"/>
      <c r="OY62" s="44"/>
      <c r="OZ62" s="41"/>
      <c r="PA62" s="40"/>
      <c r="PB62" s="40"/>
      <c r="PC62" s="40"/>
      <c r="PD62" s="40"/>
      <c r="PE62" s="40"/>
      <c r="PF62" s="40"/>
      <c r="PG62" s="40"/>
      <c r="PH62" s="40"/>
      <c r="PI62" s="42"/>
      <c r="PJ62" s="43"/>
      <c r="PK62" s="40"/>
      <c r="PL62" s="40"/>
      <c r="PM62" s="40"/>
      <c r="PN62" s="40"/>
      <c r="PO62" s="40"/>
      <c r="PP62" s="40"/>
      <c r="PQ62" s="40"/>
      <c r="PR62" s="40"/>
      <c r="PS62" s="42"/>
      <c r="PT62" s="43"/>
      <c r="PU62" s="40"/>
      <c r="PV62" s="40"/>
      <c r="PW62" s="40"/>
      <c r="PX62" s="40"/>
      <c r="PY62" s="40"/>
      <c r="PZ62" s="40"/>
      <c r="QA62" s="40"/>
      <c r="QB62" s="40"/>
      <c r="QC62" s="42"/>
      <c r="QD62" s="43"/>
      <c r="QE62" s="40"/>
      <c r="QF62" s="40"/>
      <c r="QG62" s="40"/>
      <c r="QH62" s="40"/>
      <c r="QI62" s="40"/>
      <c r="QJ62" s="40"/>
      <c r="QK62" s="40"/>
      <c r="QL62" s="40"/>
      <c r="QM62" s="42"/>
      <c r="QN62" s="43"/>
      <c r="QO62" s="40"/>
      <c r="QP62" s="40"/>
      <c r="QQ62" s="40"/>
      <c r="QR62" s="40"/>
      <c r="QS62" s="40"/>
      <c r="QT62" s="40"/>
      <c r="QU62" s="40"/>
      <c r="QV62" s="40"/>
      <c r="QW62" s="44"/>
      <c r="QX62" s="41"/>
      <c r="QY62" s="40"/>
      <c r="QZ62" s="40"/>
      <c r="RA62" s="40"/>
      <c r="RB62" s="40"/>
      <c r="RC62" s="40"/>
      <c r="RD62" s="40"/>
      <c r="RE62" s="40"/>
      <c r="RF62" s="40"/>
      <c r="RG62" s="42"/>
      <c r="RH62" s="43"/>
      <c r="RI62" s="40"/>
      <c r="RJ62" s="40"/>
      <c r="RK62" s="40"/>
      <c r="RL62" s="40"/>
      <c r="RM62" s="40"/>
      <c r="RN62" s="40"/>
      <c r="RO62" s="40"/>
      <c r="RP62" s="40"/>
      <c r="RQ62" s="42"/>
      <c r="RR62" s="43"/>
      <c r="RS62" s="40"/>
      <c r="RT62" s="40"/>
      <c r="RU62" s="40"/>
      <c r="RV62" s="40"/>
      <c r="RW62" s="40"/>
      <c r="RX62" s="40"/>
      <c r="RY62" s="40"/>
      <c r="RZ62" s="40"/>
      <c r="SA62" s="42"/>
      <c r="SB62" s="43"/>
      <c r="SC62" s="40"/>
      <c r="SD62" s="40"/>
      <c r="SE62" s="40"/>
      <c r="SF62" s="40"/>
      <c r="SG62" s="40"/>
      <c r="SH62" s="40"/>
      <c r="SI62" s="40"/>
      <c r="SJ62" s="40"/>
      <c r="SK62" s="42"/>
      <c r="SL62" s="43"/>
      <c r="SM62" s="40"/>
      <c r="SN62" s="40"/>
      <c r="SO62" s="40"/>
      <c r="SP62" s="40"/>
      <c r="SQ62" s="40"/>
      <c r="SR62" s="40"/>
      <c r="SS62" s="40"/>
      <c r="ST62" s="40"/>
      <c r="SU62" s="44"/>
      <c r="SV62" s="41"/>
      <c r="SW62" s="40"/>
      <c r="SX62" s="40"/>
      <c r="SY62" s="40"/>
      <c r="SZ62" s="40"/>
      <c r="TA62" s="40"/>
      <c r="TB62" s="40"/>
      <c r="TC62" s="40"/>
      <c r="TD62" s="40"/>
      <c r="TE62" s="42"/>
      <c r="TF62" s="43"/>
      <c r="TG62" s="40"/>
      <c r="TH62" s="40"/>
      <c r="TI62" s="40"/>
      <c r="TJ62" s="40"/>
      <c r="TK62" s="40"/>
      <c r="TL62" s="40"/>
      <c r="TM62" s="40"/>
      <c r="TN62" s="40"/>
      <c r="TO62" s="42"/>
      <c r="TP62" s="43"/>
      <c r="TQ62" s="40"/>
      <c r="TR62" s="40"/>
      <c r="TS62" s="40"/>
      <c r="TT62" s="40"/>
      <c r="TU62" s="40"/>
      <c r="TV62" s="40"/>
      <c r="TW62" s="40"/>
      <c r="TX62" s="40"/>
      <c r="TY62" s="42"/>
      <c r="TZ62" s="43"/>
      <c r="UA62" s="40"/>
      <c r="UB62" s="40"/>
      <c r="UC62" s="40"/>
      <c r="UD62" s="40"/>
      <c r="UE62" s="40"/>
      <c r="UF62" s="40"/>
      <c r="UG62" s="40"/>
      <c r="UH62" s="40"/>
      <c r="UI62" s="42"/>
      <c r="UJ62" s="43"/>
      <c r="UK62" s="40"/>
      <c r="UL62" s="40"/>
      <c r="UM62" s="40"/>
      <c r="UN62" s="40"/>
      <c r="UO62" s="40"/>
      <c r="UP62" s="40"/>
      <c r="UQ62" s="40"/>
      <c r="UR62" s="40"/>
      <c r="US62" s="44"/>
      <c r="UT62" s="41"/>
      <c r="UU62" s="40"/>
      <c r="UV62" s="40"/>
      <c r="UW62" s="40"/>
      <c r="UX62" s="40"/>
      <c r="UY62" s="40"/>
      <c r="UZ62" s="40"/>
      <c r="VA62" s="40"/>
      <c r="VB62" s="40"/>
      <c r="VC62" s="42"/>
      <c r="VD62" s="43"/>
      <c r="VE62" s="40"/>
      <c r="VF62" s="40"/>
      <c r="VG62" s="40"/>
      <c r="VH62" s="40"/>
      <c r="VI62" s="40"/>
      <c r="VJ62" s="40"/>
      <c r="VK62" s="40"/>
      <c r="VL62" s="40"/>
      <c r="VM62" s="42"/>
      <c r="VN62" s="43"/>
      <c r="VO62" s="40"/>
      <c r="VP62" s="40"/>
      <c r="VQ62" s="40"/>
      <c r="VR62" s="40"/>
      <c r="VS62" s="40"/>
      <c r="VT62" s="40"/>
      <c r="VU62" s="40"/>
      <c r="VV62" s="40"/>
      <c r="VW62" s="42"/>
      <c r="VX62" s="43"/>
      <c r="VY62" s="40"/>
      <c r="VZ62" s="40"/>
      <c r="WA62" s="40"/>
      <c r="WB62" s="40"/>
      <c r="WC62" s="40"/>
      <c r="WD62" s="40"/>
      <c r="WE62" s="40"/>
      <c r="WF62" s="40"/>
      <c r="WG62" s="42"/>
      <c r="WH62" s="43"/>
      <c r="WI62" s="40"/>
      <c r="WJ62" s="40"/>
      <c r="WK62" s="40"/>
      <c r="WL62" s="40"/>
      <c r="WM62" s="40"/>
      <c r="WN62" s="40"/>
      <c r="WO62" s="40"/>
      <c r="WP62" s="40"/>
      <c r="WQ62" s="44"/>
      <c r="WR62" s="41"/>
      <c r="WS62" s="40"/>
      <c r="WT62" s="40"/>
      <c r="WU62" s="40"/>
      <c r="WV62" s="40"/>
      <c r="WW62" s="40"/>
      <c r="WX62" s="40"/>
      <c r="WY62" s="40"/>
      <c r="WZ62" s="40"/>
      <c r="XA62" s="42"/>
      <c r="XB62" s="43"/>
      <c r="XC62" s="40"/>
      <c r="XD62" s="40"/>
      <c r="XE62" s="40"/>
      <c r="XF62" s="40"/>
      <c r="XG62" s="40"/>
      <c r="XH62" s="40"/>
      <c r="XI62" s="40"/>
      <c r="XJ62" s="40"/>
      <c r="XK62" s="42"/>
      <c r="XL62" s="43"/>
      <c r="XM62" s="40"/>
      <c r="XN62" s="40"/>
      <c r="XO62" s="40"/>
      <c r="XP62" s="40"/>
      <c r="XQ62" s="40"/>
      <c r="XR62" s="40"/>
      <c r="XS62" s="40"/>
      <c r="XT62" s="40"/>
      <c r="XU62" s="42"/>
      <c r="XV62" s="43"/>
      <c r="XW62" s="40"/>
      <c r="XX62" s="40"/>
      <c r="XY62" s="40"/>
      <c r="XZ62" s="40"/>
      <c r="YA62" s="40"/>
      <c r="YB62" s="40"/>
      <c r="YC62" s="40"/>
      <c r="YD62" s="40"/>
      <c r="YE62" s="42"/>
      <c r="YF62" s="43"/>
      <c r="YG62" s="40"/>
      <c r="YH62" s="40"/>
      <c r="YI62" s="40"/>
      <c r="YJ62" s="40"/>
      <c r="YK62" s="40"/>
      <c r="YL62" s="40"/>
      <c r="YM62" s="40"/>
      <c r="YN62" s="40"/>
      <c r="YO62" s="44"/>
      <c r="YP62" s="43"/>
      <c r="YQ62" s="40"/>
      <c r="YR62" s="40"/>
      <c r="YS62" s="40"/>
      <c r="YT62" s="40"/>
      <c r="YU62" s="40"/>
      <c r="YV62" s="40"/>
      <c r="YW62" s="40"/>
      <c r="YX62" s="40"/>
      <c r="YY62" s="42"/>
      <c r="YZ62" s="43"/>
      <c r="ZA62" s="40"/>
      <c r="ZB62" s="40"/>
      <c r="ZC62" s="40"/>
      <c r="ZD62" s="40"/>
      <c r="ZE62" s="40"/>
      <c r="ZF62" s="40"/>
      <c r="ZG62" s="40"/>
      <c r="ZH62" s="40"/>
      <c r="ZI62" s="42"/>
      <c r="ZJ62" s="43"/>
      <c r="ZK62" s="40"/>
      <c r="ZL62" s="40"/>
      <c r="ZM62" s="40"/>
      <c r="ZN62" s="40"/>
      <c r="ZO62" s="40"/>
      <c r="ZP62" s="40"/>
      <c r="ZQ62" s="40"/>
      <c r="ZR62" s="40"/>
      <c r="ZS62" s="42"/>
      <c r="ZT62" s="43"/>
      <c r="ZU62" s="40"/>
      <c r="ZV62" s="40"/>
      <c r="ZW62" s="40"/>
      <c r="ZX62" s="40"/>
      <c r="ZY62" s="40"/>
      <c r="ZZ62" s="40"/>
      <c r="AAA62" s="40"/>
      <c r="AAB62" s="40"/>
      <c r="AAC62" s="42"/>
      <c r="AAD62" s="43"/>
      <c r="AAE62" s="40"/>
      <c r="AAF62" s="40"/>
      <c r="AAG62" s="40"/>
      <c r="AAH62" s="40"/>
      <c r="AAI62" s="40"/>
      <c r="AAJ62" s="40"/>
      <c r="AAK62" s="40"/>
      <c r="AAL62" s="40"/>
      <c r="AAM62" s="44"/>
      <c r="AAN62" s="8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</row>
    <row r="63" spans="1:738" s="102" customFormat="1" ht="9.75" customHeight="1">
      <c r="A63" s="213"/>
      <c r="B63" s="250"/>
      <c r="C63" s="201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  <c r="O63" s="202"/>
      <c r="P63" s="202"/>
      <c r="Q63" s="202"/>
      <c r="R63" s="202"/>
      <c r="S63" s="202"/>
      <c r="T63" s="202"/>
      <c r="U63" s="202"/>
      <c r="V63" s="202"/>
      <c r="W63" s="202"/>
      <c r="X63" s="202"/>
      <c r="Y63" s="202"/>
      <c r="Z63" s="202"/>
      <c r="AA63" s="202"/>
      <c r="AB63" s="202"/>
      <c r="AC63" s="202"/>
      <c r="AD63" s="202"/>
      <c r="AE63" s="202"/>
      <c r="AF63" s="202"/>
      <c r="AG63" s="202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2"/>
      <c r="AT63" s="202"/>
      <c r="AU63" s="202"/>
      <c r="AV63" s="202"/>
      <c r="AW63" s="202"/>
      <c r="AX63" s="202"/>
      <c r="AY63" s="202"/>
      <c r="AZ63" s="202"/>
      <c r="BA63" s="202"/>
      <c r="BB63" s="202"/>
      <c r="BC63" s="202"/>
      <c r="BD63" s="202"/>
      <c r="BE63" s="203"/>
      <c r="BF63" s="59"/>
      <c r="BG63" s="60"/>
      <c r="BH63" s="60"/>
      <c r="BI63" s="60"/>
      <c r="BJ63" s="60"/>
      <c r="BK63" s="60"/>
      <c r="BL63" s="60"/>
      <c r="BM63" s="60"/>
      <c r="BN63" s="61"/>
      <c r="BO63" s="60"/>
      <c r="BP63" s="60"/>
      <c r="BQ63" s="60"/>
      <c r="BR63" s="60"/>
      <c r="BS63" s="60"/>
      <c r="BT63" s="60"/>
      <c r="BU63" s="60"/>
      <c r="BV63" s="60"/>
      <c r="BW63" s="62"/>
      <c r="BX63" s="63"/>
      <c r="BY63" s="60"/>
      <c r="BZ63" s="60"/>
      <c r="CA63" s="60"/>
      <c r="CB63" s="60"/>
      <c r="CC63" s="60"/>
      <c r="CD63" s="60"/>
      <c r="CE63" s="60"/>
      <c r="CF63" s="60"/>
      <c r="CG63" s="62"/>
      <c r="CH63" s="63"/>
      <c r="CI63" s="60"/>
      <c r="CJ63" s="60"/>
      <c r="CK63" s="60"/>
      <c r="CL63" s="60"/>
      <c r="CM63" s="60"/>
      <c r="CN63" s="60"/>
      <c r="CO63" s="60"/>
      <c r="CP63" s="60"/>
      <c r="CQ63" s="62"/>
      <c r="CR63" s="63"/>
      <c r="CS63" s="60"/>
      <c r="CT63" s="60"/>
      <c r="CU63" s="60"/>
      <c r="CV63" s="60"/>
      <c r="CW63" s="60"/>
      <c r="CX63" s="60"/>
      <c r="CY63" s="60"/>
      <c r="CZ63" s="60"/>
      <c r="DA63" s="62"/>
      <c r="DB63" s="63"/>
      <c r="DC63" s="60"/>
      <c r="DD63" s="60"/>
      <c r="DE63" s="60"/>
      <c r="DF63" s="60"/>
      <c r="DG63" s="60"/>
      <c r="DH63" s="60"/>
      <c r="DI63" s="60"/>
      <c r="DJ63" s="60"/>
      <c r="DK63" s="64"/>
      <c r="DL63" s="61"/>
      <c r="DM63" s="60"/>
      <c r="DN63" s="60"/>
      <c r="DO63" s="60"/>
      <c r="DP63" s="60"/>
      <c r="DQ63" s="60"/>
      <c r="DR63" s="60"/>
      <c r="DS63" s="60"/>
      <c r="DT63" s="60"/>
      <c r="DU63" s="62"/>
      <c r="DV63" s="63"/>
      <c r="DW63" s="60"/>
      <c r="DX63" s="60"/>
      <c r="DY63" s="60"/>
      <c r="DZ63" s="60"/>
      <c r="EA63" s="60"/>
      <c r="EB63" s="60"/>
      <c r="EC63" s="60"/>
      <c r="ED63" s="60"/>
      <c r="EE63" s="62"/>
      <c r="EF63" s="63"/>
      <c r="EG63" s="60"/>
      <c r="EH63" s="60"/>
      <c r="EI63" s="60"/>
      <c r="EJ63" s="60"/>
      <c r="EK63" s="60"/>
      <c r="EL63" s="60"/>
      <c r="EM63" s="60"/>
      <c r="EN63" s="60"/>
      <c r="EO63" s="62"/>
      <c r="EP63" s="63"/>
      <c r="EQ63" s="60"/>
      <c r="ER63" s="60"/>
      <c r="ES63" s="60"/>
      <c r="ET63" s="60"/>
      <c r="EU63" s="60"/>
      <c r="EV63" s="60"/>
      <c r="EW63" s="60"/>
      <c r="EX63" s="60"/>
      <c r="EY63" s="62"/>
      <c r="EZ63" s="63"/>
      <c r="FA63" s="60"/>
      <c r="FB63" s="60"/>
      <c r="FC63" s="60"/>
      <c r="FD63" s="60"/>
      <c r="FE63" s="60"/>
      <c r="FF63" s="60"/>
      <c r="FG63" s="60"/>
      <c r="FH63" s="60"/>
      <c r="FI63" s="64"/>
      <c r="FJ63" s="61"/>
      <c r="FK63" s="60"/>
      <c r="FL63" s="60"/>
      <c r="FM63" s="60"/>
      <c r="FN63" s="60"/>
      <c r="FO63" s="60"/>
      <c r="FP63" s="60"/>
      <c r="FQ63" s="60"/>
      <c r="FR63" s="60"/>
      <c r="FS63" s="62"/>
      <c r="FT63" s="63"/>
      <c r="FU63" s="60"/>
      <c r="FV63" s="60"/>
      <c r="FW63" s="60"/>
      <c r="FX63" s="60"/>
      <c r="FY63" s="60"/>
      <c r="FZ63" s="60"/>
      <c r="GA63" s="60"/>
      <c r="GB63" s="60"/>
      <c r="GC63" s="62"/>
      <c r="GD63" s="63"/>
      <c r="GE63" s="60"/>
      <c r="GF63" s="60"/>
      <c r="GG63" s="60"/>
      <c r="GH63" s="60"/>
      <c r="GI63" s="60"/>
      <c r="GJ63" s="60"/>
      <c r="GK63" s="60"/>
      <c r="GL63" s="60"/>
      <c r="GM63" s="62"/>
      <c r="GN63" s="63"/>
      <c r="GO63" s="60"/>
      <c r="GP63" s="60"/>
      <c r="GQ63" s="60"/>
      <c r="GR63" s="60"/>
      <c r="GS63" s="60"/>
      <c r="GT63" s="60"/>
      <c r="GU63" s="60"/>
      <c r="GV63" s="60"/>
      <c r="GW63" s="62"/>
      <c r="GX63" s="63"/>
      <c r="GY63" s="60"/>
      <c r="GZ63" s="60"/>
      <c r="HA63" s="60"/>
      <c r="HB63" s="60"/>
      <c r="HC63" s="60"/>
      <c r="HD63" s="60"/>
      <c r="HE63" s="60"/>
      <c r="HF63" s="60"/>
      <c r="HG63" s="64"/>
      <c r="HH63" s="61"/>
      <c r="HI63" s="60"/>
      <c r="HJ63" s="60"/>
      <c r="HK63" s="60"/>
      <c r="HL63" s="60"/>
      <c r="HM63" s="60"/>
      <c r="HN63" s="60"/>
      <c r="HO63" s="60"/>
      <c r="HP63" s="60"/>
      <c r="HQ63" s="62"/>
      <c r="HR63" s="63"/>
      <c r="HS63" s="60"/>
      <c r="HT63" s="60"/>
      <c r="HU63" s="60"/>
      <c r="HV63" s="60"/>
      <c r="HW63" s="60"/>
      <c r="HX63" s="60"/>
      <c r="HY63" s="60"/>
      <c r="HZ63" s="60"/>
      <c r="IA63" s="62"/>
      <c r="IB63" s="63"/>
      <c r="IC63" s="60"/>
      <c r="ID63" s="60"/>
      <c r="IE63" s="60"/>
      <c r="IF63" s="60"/>
      <c r="IG63" s="60"/>
      <c r="IH63" s="60"/>
      <c r="II63" s="60"/>
      <c r="IJ63" s="60"/>
      <c r="IK63" s="62"/>
      <c r="IL63" s="63"/>
      <c r="IM63" s="60"/>
      <c r="IN63" s="60"/>
      <c r="IO63" s="60"/>
      <c r="IP63" s="60"/>
      <c r="IQ63" s="60"/>
      <c r="IR63" s="60"/>
      <c r="IS63" s="60"/>
      <c r="IT63" s="60"/>
      <c r="IU63" s="62"/>
      <c r="IV63" s="63"/>
      <c r="IW63" s="60"/>
      <c r="IX63" s="60"/>
      <c r="IY63" s="60"/>
      <c r="IZ63" s="60"/>
      <c r="JA63" s="60"/>
      <c r="JB63" s="60"/>
      <c r="JC63" s="60"/>
      <c r="JD63" s="60"/>
      <c r="JE63" s="64"/>
      <c r="JF63" s="61"/>
      <c r="JG63" s="60"/>
      <c r="JH63" s="60"/>
      <c r="JI63" s="60"/>
      <c r="JJ63" s="60"/>
      <c r="JK63" s="60"/>
      <c r="JL63" s="60"/>
      <c r="JM63" s="60"/>
      <c r="JN63" s="60"/>
      <c r="JO63" s="62"/>
      <c r="JP63" s="63"/>
      <c r="JQ63" s="60"/>
      <c r="JR63" s="60"/>
      <c r="JS63" s="60"/>
      <c r="JT63" s="60"/>
      <c r="JU63" s="60"/>
      <c r="JV63" s="60"/>
      <c r="JW63" s="60"/>
      <c r="JX63" s="60"/>
      <c r="JY63" s="62"/>
      <c r="JZ63" s="182">
        <v>40822</v>
      </c>
      <c r="KA63" s="183"/>
      <c r="KB63" s="183"/>
      <c r="KC63" s="183"/>
      <c r="KD63" s="183"/>
      <c r="KE63" s="183"/>
      <c r="KF63" s="183"/>
      <c r="KG63" s="183"/>
      <c r="KH63" s="183"/>
      <c r="KI63" s="183"/>
      <c r="KJ63" s="183"/>
      <c r="KK63" s="183"/>
      <c r="KL63" s="183"/>
      <c r="KM63" s="183"/>
      <c r="KN63" s="183"/>
      <c r="KO63" s="183"/>
      <c r="KP63" s="183"/>
      <c r="KQ63" s="183"/>
      <c r="KR63" s="183"/>
      <c r="KS63" s="183"/>
      <c r="KT63" s="183"/>
      <c r="KU63" s="183"/>
      <c r="KV63" s="183"/>
      <c r="KW63" s="183"/>
      <c r="KX63" s="183"/>
      <c r="KY63" s="183"/>
      <c r="KZ63" s="183"/>
      <c r="LA63" s="183"/>
      <c r="LB63" s="183"/>
      <c r="LC63" s="183"/>
      <c r="LD63" s="183"/>
      <c r="LE63" s="183"/>
      <c r="LF63" s="183"/>
      <c r="LG63" s="183"/>
      <c r="LH63" s="183"/>
      <c r="LI63" s="183"/>
      <c r="LJ63" s="183"/>
      <c r="LK63" s="183"/>
      <c r="LL63" s="183"/>
      <c r="LM63" s="183"/>
      <c r="LN63" s="183"/>
      <c r="LO63" s="183"/>
      <c r="LP63" s="183"/>
      <c r="LQ63" s="183"/>
      <c r="LR63" s="183"/>
      <c r="LS63" s="183"/>
      <c r="LT63" s="183"/>
      <c r="LU63" s="183"/>
      <c r="LV63" s="183"/>
      <c r="LW63" s="183"/>
      <c r="LX63" s="183"/>
      <c r="LY63" s="183"/>
      <c r="LZ63" s="183"/>
      <c r="MA63" s="183"/>
      <c r="MB63" s="183"/>
      <c r="MC63" s="183"/>
      <c r="MD63" s="183"/>
      <c r="ME63" s="183"/>
      <c r="MF63" s="183"/>
      <c r="MG63" s="183"/>
      <c r="MH63" s="183"/>
      <c r="MI63" s="183"/>
      <c r="MJ63" s="183"/>
      <c r="MK63" s="183"/>
      <c r="ML63" s="183"/>
      <c r="MM63" s="183"/>
      <c r="MN63" s="183"/>
      <c r="MO63" s="183"/>
      <c r="MP63" s="183"/>
      <c r="MQ63" s="183"/>
      <c r="MR63" s="183"/>
      <c r="MS63" s="183"/>
      <c r="MT63" s="183"/>
      <c r="MU63" s="183"/>
      <c r="MV63" s="183"/>
      <c r="MW63" s="183"/>
      <c r="MX63" s="183"/>
      <c r="MY63" s="183"/>
      <c r="MZ63" s="183"/>
      <c r="NA63" s="183"/>
      <c r="NB63" s="183"/>
      <c r="NC63" s="183"/>
      <c r="ND63" s="183"/>
      <c r="NE63" s="183"/>
      <c r="NF63" s="183"/>
      <c r="NG63" s="183"/>
      <c r="NH63" s="183"/>
      <c r="NI63" s="183"/>
      <c r="NJ63" s="183"/>
      <c r="NK63" s="183"/>
      <c r="NL63" s="183"/>
      <c r="NM63" s="183"/>
      <c r="NN63" s="183"/>
      <c r="NO63" s="183"/>
      <c r="NP63" s="183"/>
      <c r="NQ63" s="183"/>
      <c r="NR63" s="183"/>
      <c r="NS63" s="183"/>
      <c r="NT63" s="183"/>
      <c r="NU63" s="184"/>
      <c r="NV63" s="63"/>
      <c r="NW63" s="60"/>
      <c r="NX63" s="60"/>
      <c r="NY63" s="60"/>
      <c r="NZ63" s="60"/>
      <c r="OA63" s="60"/>
      <c r="OB63" s="60"/>
      <c r="OC63" s="60"/>
      <c r="OD63" s="60"/>
      <c r="OE63" s="62"/>
      <c r="OF63" s="63"/>
      <c r="OG63" s="60"/>
      <c r="OH63" s="60"/>
      <c r="OI63" s="60"/>
      <c r="OJ63" s="60"/>
      <c r="OK63" s="60"/>
      <c r="OL63" s="60"/>
      <c r="OM63" s="60"/>
      <c r="ON63" s="60"/>
      <c r="OO63" s="62"/>
      <c r="OP63" s="63"/>
      <c r="OQ63" s="60"/>
      <c r="OR63" s="60"/>
      <c r="OS63" s="60"/>
      <c r="OT63" s="60"/>
      <c r="OU63" s="60"/>
      <c r="OV63" s="60"/>
      <c r="OW63" s="60"/>
      <c r="OX63" s="60"/>
      <c r="OY63" s="64"/>
      <c r="OZ63" s="61"/>
      <c r="PA63" s="60"/>
      <c r="PB63" s="60"/>
      <c r="PC63" s="60"/>
      <c r="PD63" s="60"/>
      <c r="PE63" s="60"/>
      <c r="PF63" s="60"/>
      <c r="PG63" s="60"/>
      <c r="PH63" s="60"/>
      <c r="PI63" s="62"/>
      <c r="PJ63" s="63"/>
      <c r="PK63" s="60"/>
      <c r="PL63" s="60"/>
      <c r="PM63" s="60"/>
      <c r="PN63" s="60"/>
      <c r="PO63" s="60"/>
      <c r="PP63" s="60"/>
      <c r="PQ63" s="60"/>
      <c r="PR63" s="60"/>
      <c r="PS63" s="62"/>
      <c r="PT63" s="63"/>
      <c r="PU63" s="60"/>
      <c r="PV63" s="60"/>
      <c r="PW63" s="60"/>
      <c r="PX63" s="60"/>
      <c r="PY63" s="60"/>
      <c r="PZ63" s="60"/>
      <c r="QA63" s="60"/>
      <c r="QB63" s="60"/>
      <c r="QC63" s="62"/>
      <c r="QD63" s="63"/>
      <c r="QE63" s="60"/>
      <c r="QF63" s="60"/>
      <c r="QG63" s="60"/>
      <c r="QH63" s="60"/>
      <c r="QI63" s="60"/>
      <c r="QJ63" s="60"/>
      <c r="QK63" s="60"/>
      <c r="QL63" s="60"/>
      <c r="QM63" s="62"/>
      <c r="QN63" s="63"/>
      <c r="QO63" s="60"/>
      <c r="QP63" s="60"/>
      <c r="QQ63" s="60"/>
      <c r="QR63" s="60"/>
      <c r="QS63" s="60"/>
      <c r="QT63" s="60"/>
      <c r="QU63" s="60"/>
      <c r="QV63" s="60"/>
      <c r="QW63" s="64"/>
      <c r="QX63" s="61"/>
      <c r="QY63" s="60"/>
      <c r="QZ63" s="60"/>
      <c r="RA63" s="60"/>
      <c r="RB63" s="60"/>
      <c r="RC63" s="60"/>
      <c r="RD63" s="60"/>
      <c r="RE63" s="60"/>
      <c r="RF63" s="60"/>
      <c r="RG63" s="62"/>
      <c r="RH63" s="63"/>
      <c r="RI63" s="60"/>
      <c r="RJ63" s="60"/>
      <c r="RK63" s="60"/>
      <c r="RL63" s="60"/>
      <c r="RM63" s="60"/>
      <c r="RN63" s="60"/>
      <c r="RO63" s="60"/>
      <c r="RP63" s="60"/>
      <c r="RQ63" s="62"/>
      <c r="RR63" s="63"/>
      <c r="RS63" s="60"/>
      <c r="RT63" s="60"/>
      <c r="RU63" s="60"/>
      <c r="RV63" s="60"/>
      <c r="RW63" s="60"/>
      <c r="RX63" s="60"/>
      <c r="RY63" s="60"/>
      <c r="RZ63" s="60"/>
      <c r="SA63" s="62"/>
      <c r="SB63" s="63"/>
      <c r="SC63" s="60"/>
      <c r="SD63" s="60"/>
      <c r="SE63" s="60"/>
      <c r="SF63" s="60"/>
      <c r="SG63" s="60"/>
      <c r="SH63" s="60"/>
      <c r="SI63" s="60"/>
      <c r="SJ63" s="60"/>
      <c r="SK63" s="62"/>
      <c r="SL63" s="63"/>
      <c r="SM63" s="60"/>
      <c r="SN63" s="60"/>
      <c r="SO63" s="60"/>
      <c r="SP63" s="60"/>
      <c r="SQ63" s="60"/>
      <c r="SR63" s="60"/>
      <c r="SS63" s="60"/>
      <c r="ST63" s="60"/>
      <c r="SU63" s="64"/>
      <c r="SV63" s="61"/>
      <c r="SW63" s="60"/>
      <c r="SX63" s="60"/>
      <c r="SY63" s="60"/>
      <c r="SZ63" s="60"/>
      <c r="TA63" s="60"/>
      <c r="TB63" s="60"/>
      <c r="TC63" s="60"/>
      <c r="TD63" s="60"/>
      <c r="TE63" s="62"/>
      <c r="TF63" s="63"/>
      <c r="TG63" s="60"/>
      <c r="TH63" s="60"/>
      <c r="TI63" s="60"/>
      <c r="TJ63" s="60"/>
      <c r="TK63" s="60"/>
      <c r="TL63" s="60"/>
      <c r="TM63" s="60"/>
      <c r="TN63" s="60"/>
      <c r="TO63" s="62"/>
      <c r="TP63" s="63"/>
      <c r="TQ63" s="60"/>
      <c r="TR63" s="60"/>
      <c r="TS63" s="60"/>
      <c r="TT63" s="60"/>
      <c r="TU63" s="60"/>
      <c r="TV63" s="60"/>
      <c r="TW63" s="60"/>
      <c r="TX63" s="60"/>
      <c r="TY63" s="62"/>
      <c r="TZ63" s="63"/>
      <c r="UA63" s="60"/>
      <c r="UB63" s="60"/>
      <c r="UC63" s="60"/>
      <c r="UD63" s="60"/>
      <c r="UE63" s="60"/>
      <c r="UF63" s="60"/>
      <c r="UG63" s="60"/>
      <c r="UH63" s="60"/>
      <c r="UI63" s="62"/>
      <c r="UJ63" s="63"/>
      <c r="UK63" s="60"/>
      <c r="UL63" s="60"/>
      <c r="UM63" s="60"/>
      <c r="UN63" s="60"/>
      <c r="UO63" s="60"/>
      <c r="UP63" s="60"/>
      <c r="UQ63" s="60"/>
      <c r="UR63" s="60"/>
      <c r="US63" s="64"/>
      <c r="UT63" s="61"/>
      <c r="UU63" s="60"/>
      <c r="UV63" s="60"/>
      <c r="UW63" s="60"/>
      <c r="UX63" s="60"/>
      <c r="UY63" s="60"/>
      <c r="UZ63" s="60"/>
      <c r="VA63" s="60"/>
      <c r="VB63" s="60"/>
      <c r="VC63" s="62"/>
      <c r="VD63" s="63"/>
      <c r="VE63" s="60"/>
      <c r="VF63" s="60"/>
      <c r="VG63" s="60"/>
      <c r="VH63" s="60"/>
      <c r="VI63" s="60"/>
      <c r="VJ63" s="60"/>
      <c r="VK63" s="60"/>
      <c r="VL63" s="60"/>
      <c r="VM63" s="62"/>
      <c r="VN63" s="63"/>
      <c r="VO63" s="60"/>
      <c r="VP63" s="60"/>
      <c r="VQ63" s="60"/>
      <c r="VR63" s="60"/>
      <c r="VS63" s="60"/>
      <c r="VT63" s="60"/>
      <c r="VU63" s="60"/>
      <c r="VV63" s="60"/>
      <c r="VW63" s="62"/>
      <c r="VX63" s="63"/>
      <c r="VY63" s="60"/>
      <c r="VZ63" s="60"/>
      <c r="WA63" s="60"/>
      <c r="WB63" s="60"/>
      <c r="WC63" s="60"/>
      <c r="WD63" s="60"/>
      <c r="WE63" s="60"/>
      <c r="WF63" s="60"/>
      <c r="WG63" s="62"/>
      <c r="WH63" s="63"/>
      <c r="WI63" s="60"/>
      <c r="WJ63" s="60"/>
      <c r="WK63" s="60"/>
      <c r="WL63" s="60"/>
      <c r="WM63" s="60"/>
      <c r="WN63" s="60"/>
      <c r="WO63" s="60"/>
      <c r="WP63" s="60"/>
      <c r="WQ63" s="64"/>
      <c r="WR63" s="61"/>
      <c r="WS63" s="60"/>
      <c r="WT63" s="60"/>
      <c r="WU63" s="60"/>
      <c r="WV63" s="60"/>
      <c r="WW63" s="60"/>
      <c r="WX63" s="60"/>
      <c r="WY63" s="60"/>
      <c r="WZ63" s="60"/>
      <c r="XA63" s="62"/>
      <c r="XB63" s="63"/>
      <c r="XC63" s="60"/>
      <c r="XD63" s="60"/>
      <c r="XE63" s="60"/>
      <c r="XF63" s="60"/>
      <c r="XG63" s="60"/>
      <c r="XH63" s="60"/>
      <c r="XI63" s="60"/>
      <c r="XJ63" s="60"/>
      <c r="XK63" s="62"/>
      <c r="XL63" s="63"/>
      <c r="XM63" s="60"/>
      <c r="XN63" s="60"/>
      <c r="XO63" s="60"/>
      <c r="XP63" s="60"/>
      <c r="XQ63" s="60"/>
      <c r="XR63" s="60"/>
      <c r="XS63" s="60"/>
      <c r="XT63" s="60"/>
      <c r="XU63" s="62"/>
      <c r="XV63" s="63"/>
      <c r="XW63" s="60"/>
      <c r="XX63" s="60"/>
      <c r="XY63" s="60"/>
      <c r="XZ63" s="60"/>
      <c r="YA63" s="60"/>
      <c r="YB63" s="60"/>
      <c r="YC63" s="60"/>
      <c r="YD63" s="60"/>
      <c r="YE63" s="62"/>
      <c r="YF63" s="63"/>
      <c r="YG63" s="60"/>
      <c r="YH63" s="60"/>
      <c r="YI63" s="60"/>
      <c r="YJ63" s="60"/>
      <c r="YK63" s="60"/>
      <c r="YL63" s="60"/>
      <c r="YM63" s="60"/>
      <c r="YN63" s="60"/>
      <c r="YO63" s="64"/>
      <c r="YP63" s="63"/>
      <c r="YQ63" s="60"/>
      <c r="YR63" s="60"/>
      <c r="YS63" s="60"/>
      <c r="YT63" s="60"/>
      <c r="YU63" s="60"/>
      <c r="YV63" s="60"/>
      <c r="YW63" s="60"/>
      <c r="YX63" s="60"/>
      <c r="YY63" s="62"/>
      <c r="YZ63" s="63"/>
      <c r="ZA63" s="60"/>
      <c r="ZB63" s="60"/>
      <c r="ZC63" s="60"/>
      <c r="ZD63" s="60"/>
      <c r="ZE63" s="60"/>
      <c r="ZF63" s="60"/>
      <c r="ZG63" s="60"/>
      <c r="ZH63" s="60"/>
      <c r="ZI63" s="62"/>
      <c r="ZJ63" s="63"/>
      <c r="ZK63" s="60"/>
      <c r="ZL63" s="60"/>
      <c r="ZM63" s="60"/>
      <c r="ZN63" s="60"/>
      <c r="ZO63" s="60"/>
      <c r="ZP63" s="60"/>
      <c r="ZQ63" s="60"/>
      <c r="ZR63" s="60"/>
      <c r="ZS63" s="62"/>
      <c r="ZT63" s="63"/>
      <c r="ZU63" s="60"/>
      <c r="ZV63" s="60"/>
      <c r="ZW63" s="60"/>
      <c r="ZX63" s="60"/>
      <c r="ZY63" s="60"/>
      <c r="ZZ63" s="60"/>
      <c r="AAA63" s="60"/>
      <c r="AAB63" s="60"/>
      <c r="AAC63" s="62"/>
      <c r="AAD63" s="63"/>
      <c r="AAE63" s="60"/>
      <c r="AAF63" s="60"/>
      <c r="AAG63" s="60"/>
      <c r="AAH63" s="60"/>
      <c r="AAI63" s="60"/>
      <c r="AAJ63" s="60"/>
      <c r="AAK63" s="60"/>
      <c r="AAL63" s="60"/>
      <c r="AAM63" s="64"/>
      <c r="AAN63" s="100"/>
      <c r="AAO63" s="101"/>
      <c r="AAP63" s="101"/>
      <c r="AAQ63" s="101"/>
      <c r="AAR63" s="101"/>
      <c r="AAS63" s="101"/>
      <c r="AAT63" s="101"/>
      <c r="AAU63" s="101"/>
      <c r="AAV63" s="101"/>
      <c r="AAW63" s="101"/>
      <c r="AAX63" s="101"/>
      <c r="AAY63" s="101"/>
      <c r="AAZ63" s="101"/>
      <c r="ABA63" s="101"/>
      <c r="ABB63" s="101"/>
      <c r="ABC63" s="101"/>
      <c r="ABD63" s="101"/>
      <c r="ABE63" s="101"/>
      <c r="ABF63" s="101"/>
      <c r="ABG63" s="101"/>
      <c r="ABH63" s="101"/>
      <c r="ABI63" s="101"/>
      <c r="ABJ63" s="101"/>
    </row>
    <row r="64" spans="1:738" s="12" customFormat="1" ht="3.75" customHeight="1">
      <c r="A64" s="213"/>
      <c r="B64" s="251"/>
      <c r="C64" s="201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2"/>
      <c r="AE64" s="202"/>
      <c r="AF64" s="202"/>
      <c r="AG64" s="202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2"/>
      <c r="AT64" s="202"/>
      <c r="AU64" s="202"/>
      <c r="AV64" s="202"/>
      <c r="AW64" s="202"/>
      <c r="AX64" s="202"/>
      <c r="AY64" s="202"/>
      <c r="AZ64" s="202"/>
      <c r="BA64" s="202"/>
      <c r="BB64" s="202"/>
      <c r="BC64" s="202"/>
      <c r="BD64" s="202"/>
      <c r="BE64" s="203"/>
      <c r="BF64" s="15"/>
      <c r="BG64" s="35"/>
      <c r="BH64" s="35"/>
      <c r="BI64" s="35"/>
      <c r="BJ64" s="35"/>
      <c r="BK64" s="35"/>
      <c r="BL64" s="35"/>
      <c r="BM64" s="35"/>
      <c r="BN64" s="36"/>
      <c r="BO64" s="35"/>
      <c r="BP64" s="35"/>
      <c r="BQ64" s="35"/>
      <c r="BR64" s="35"/>
      <c r="BS64" s="35"/>
      <c r="BT64" s="35"/>
      <c r="BU64" s="35"/>
      <c r="BV64" s="35"/>
      <c r="BW64" s="37"/>
      <c r="BX64" s="38"/>
      <c r="BY64" s="35"/>
      <c r="BZ64" s="35"/>
      <c r="CA64" s="35"/>
      <c r="CB64" s="35"/>
      <c r="CC64" s="35"/>
      <c r="CD64" s="35"/>
      <c r="CE64" s="35"/>
      <c r="CF64" s="35"/>
      <c r="CG64" s="37"/>
      <c r="CH64" s="38"/>
      <c r="CI64" s="35"/>
      <c r="CJ64" s="35"/>
      <c r="CK64" s="35"/>
      <c r="CL64" s="35"/>
      <c r="CM64" s="35"/>
      <c r="CN64" s="35"/>
      <c r="CO64" s="35"/>
      <c r="CP64" s="35"/>
      <c r="CQ64" s="37"/>
      <c r="CR64" s="38"/>
      <c r="CS64" s="35"/>
      <c r="CT64" s="35"/>
      <c r="CU64" s="35"/>
      <c r="CV64" s="35"/>
      <c r="CW64" s="35"/>
      <c r="CX64" s="35"/>
      <c r="CY64" s="35"/>
      <c r="CZ64" s="35"/>
      <c r="DA64" s="37"/>
      <c r="DB64" s="38"/>
      <c r="DC64" s="35"/>
      <c r="DD64" s="35"/>
      <c r="DE64" s="35"/>
      <c r="DF64" s="35"/>
      <c r="DG64" s="35"/>
      <c r="DH64" s="35"/>
      <c r="DI64" s="35"/>
      <c r="DJ64" s="35"/>
      <c r="DK64" s="39"/>
      <c r="DL64" s="36"/>
      <c r="DM64" s="35"/>
      <c r="DN64" s="35"/>
      <c r="DO64" s="35"/>
      <c r="DP64" s="35"/>
      <c r="DQ64" s="35"/>
      <c r="DR64" s="35"/>
      <c r="DS64" s="35"/>
      <c r="DT64" s="35"/>
      <c r="DU64" s="37"/>
      <c r="DV64" s="38"/>
      <c r="DW64" s="35"/>
      <c r="DX64" s="35"/>
      <c r="DY64" s="35"/>
      <c r="DZ64" s="35"/>
      <c r="EA64" s="35"/>
      <c r="EB64" s="35"/>
      <c r="EC64" s="35"/>
      <c r="ED64" s="35"/>
      <c r="EE64" s="37"/>
      <c r="EF64" s="38"/>
      <c r="EG64" s="35"/>
      <c r="EH64" s="35"/>
      <c r="EI64" s="35"/>
      <c r="EJ64" s="35"/>
      <c r="EK64" s="35"/>
      <c r="EL64" s="35"/>
      <c r="EM64" s="35"/>
      <c r="EN64" s="35"/>
      <c r="EO64" s="37"/>
      <c r="EP64" s="38"/>
      <c r="EQ64" s="35"/>
      <c r="ER64" s="35"/>
      <c r="ES64" s="35"/>
      <c r="ET64" s="35"/>
      <c r="EU64" s="35"/>
      <c r="EV64" s="35"/>
      <c r="EW64" s="35"/>
      <c r="EX64" s="35"/>
      <c r="EY64" s="37"/>
      <c r="EZ64" s="38"/>
      <c r="FA64" s="35"/>
      <c r="FB64" s="35"/>
      <c r="FC64" s="35"/>
      <c r="FD64" s="35"/>
      <c r="FE64" s="35"/>
      <c r="FF64" s="35"/>
      <c r="FG64" s="35"/>
      <c r="FH64" s="35"/>
      <c r="FI64" s="39"/>
      <c r="FJ64" s="36"/>
      <c r="FK64" s="35"/>
      <c r="FL64" s="35"/>
      <c r="FM64" s="35"/>
      <c r="FN64" s="35"/>
      <c r="FO64" s="35"/>
      <c r="FP64" s="35"/>
      <c r="FQ64" s="35"/>
      <c r="FR64" s="35"/>
      <c r="FS64" s="37"/>
      <c r="FT64" s="38"/>
      <c r="FU64" s="35"/>
      <c r="FV64" s="35"/>
      <c r="FW64" s="35"/>
      <c r="FX64" s="35"/>
      <c r="FY64" s="35"/>
      <c r="FZ64" s="35"/>
      <c r="GA64" s="35"/>
      <c r="GB64" s="35"/>
      <c r="GC64" s="37"/>
      <c r="GD64" s="38"/>
      <c r="GE64" s="35"/>
      <c r="GF64" s="35"/>
      <c r="GG64" s="35"/>
      <c r="GH64" s="35"/>
      <c r="GI64" s="35"/>
      <c r="GJ64" s="35"/>
      <c r="GK64" s="35"/>
      <c r="GL64" s="35"/>
      <c r="GM64" s="37"/>
      <c r="GN64" s="38"/>
      <c r="GO64" s="35"/>
      <c r="GP64" s="35"/>
      <c r="GQ64" s="35"/>
      <c r="GR64" s="35"/>
      <c r="GS64" s="35"/>
      <c r="GT64" s="35"/>
      <c r="GU64" s="35"/>
      <c r="GV64" s="35"/>
      <c r="GW64" s="37"/>
      <c r="GX64" s="38"/>
      <c r="GY64" s="35"/>
      <c r="GZ64" s="35"/>
      <c r="HA64" s="35"/>
      <c r="HB64" s="35"/>
      <c r="HC64" s="35"/>
      <c r="HD64" s="35"/>
      <c r="HE64" s="35"/>
      <c r="HF64" s="35"/>
      <c r="HG64" s="39"/>
      <c r="HH64" s="36"/>
      <c r="HI64" s="35"/>
      <c r="HJ64" s="35"/>
      <c r="HK64" s="35"/>
      <c r="HL64" s="35"/>
      <c r="HM64" s="35"/>
      <c r="HN64" s="35"/>
      <c r="HO64" s="35"/>
      <c r="HP64" s="35"/>
      <c r="HQ64" s="37"/>
      <c r="HR64" s="38"/>
      <c r="HS64" s="35"/>
      <c r="HT64" s="35"/>
      <c r="HU64" s="35"/>
      <c r="HV64" s="35"/>
      <c r="HW64" s="35"/>
      <c r="HX64" s="35"/>
      <c r="HY64" s="35"/>
      <c r="HZ64" s="35"/>
      <c r="IA64" s="37"/>
      <c r="IB64" s="38"/>
      <c r="IC64" s="35"/>
      <c r="ID64" s="35"/>
      <c r="IE64" s="35"/>
      <c r="IF64" s="35"/>
      <c r="IG64" s="35"/>
      <c r="IH64" s="35"/>
      <c r="II64" s="35"/>
      <c r="IJ64" s="35"/>
      <c r="IK64" s="37"/>
      <c r="IL64" s="38"/>
      <c r="IM64" s="35"/>
      <c r="IN64" s="35"/>
      <c r="IO64" s="35"/>
      <c r="IP64" s="35"/>
      <c r="IQ64" s="35"/>
      <c r="IR64" s="35"/>
      <c r="IS64" s="35"/>
      <c r="IT64" s="35"/>
      <c r="IU64" s="37"/>
      <c r="IV64" s="38"/>
      <c r="IW64" s="35"/>
      <c r="IX64" s="35"/>
      <c r="IY64" s="35"/>
      <c r="IZ64" s="35"/>
      <c r="JA64" s="35"/>
      <c r="JB64" s="35"/>
      <c r="JC64" s="35"/>
      <c r="JD64" s="35"/>
      <c r="JE64" s="39"/>
      <c r="JF64" s="36"/>
      <c r="JG64" s="35"/>
      <c r="JH64" s="35"/>
      <c r="JI64" s="35"/>
      <c r="JJ64" s="35"/>
      <c r="JK64" s="35"/>
      <c r="JL64" s="35"/>
      <c r="JM64" s="35"/>
      <c r="JN64" s="35"/>
      <c r="JO64" s="37"/>
      <c r="JP64" s="38"/>
      <c r="JQ64" s="35"/>
      <c r="JR64" s="35"/>
      <c r="JS64" s="35"/>
      <c r="JT64" s="35"/>
      <c r="JU64" s="35"/>
      <c r="JV64" s="35"/>
      <c r="JW64" s="35"/>
      <c r="JX64" s="35"/>
      <c r="JY64" s="37"/>
      <c r="JZ64" s="38">
        <v>1</v>
      </c>
      <c r="KA64" s="35">
        <v>1</v>
      </c>
      <c r="KB64" s="35">
        <v>1</v>
      </c>
      <c r="KC64" s="35">
        <v>1</v>
      </c>
      <c r="KD64" s="35">
        <v>1</v>
      </c>
      <c r="KE64" s="35">
        <v>1</v>
      </c>
      <c r="KF64" s="35">
        <v>1</v>
      </c>
      <c r="KG64" s="35">
        <v>1</v>
      </c>
      <c r="KH64" s="35">
        <v>1</v>
      </c>
      <c r="KI64" s="37">
        <v>1</v>
      </c>
      <c r="KJ64" s="38">
        <v>1</v>
      </c>
      <c r="KK64" s="35">
        <v>1</v>
      </c>
      <c r="KL64" s="35">
        <v>1</v>
      </c>
      <c r="KM64" s="35">
        <v>1</v>
      </c>
      <c r="KN64" s="35">
        <v>1</v>
      </c>
      <c r="KO64" s="35">
        <v>1</v>
      </c>
      <c r="KP64" s="35">
        <v>1</v>
      </c>
      <c r="KQ64" s="35">
        <v>1</v>
      </c>
      <c r="KR64" s="35">
        <v>1</v>
      </c>
      <c r="KS64" s="37">
        <v>1</v>
      </c>
      <c r="KT64" s="38">
        <v>1</v>
      </c>
      <c r="KU64" s="35">
        <v>1</v>
      </c>
      <c r="KV64" s="35">
        <v>1</v>
      </c>
      <c r="KW64" s="35">
        <v>1</v>
      </c>
      <c r="KX64" s="35">
        <v>1</v>
      </c>
      <c r="KY64" s="35">
        <v>1</v>
      </c>
      <c r="KZ64" s="35">
        <v>1</v>
      </c>
      <c r="LA64" s="35">
        <v>1</v>
      </c>
      <c r="LB64" s="35">
        <v>1</v>
      </c>
      <c r="LC64" s="39">
        <v>1</v>
      </c>
      <c r="LD64" s="36">
        <v>1</v>
      </c>
      <c r="LE64" s="35">
        <v>1</v>
      </c>
      <c r="LF64" s="35">
        <v>1</v>
      </c>
      <c r="LG64" s="35">
        <v>1</v>
      </c>
      <c r="LH64" s="35">
        <v>1</v>
      </c>
      <c r="LI64" s="35">
        <v>1</v>
      </c>
      <c r="LJ64" s="35">
        <v>1</v>
      </c>
      <c r="LK64" s="35">
        <v>1</v>
      </c>
      <c r="LL64" s="35">
        <v>1</v>
      </c>
      <c r="LM64" s="37">
        <v>1</v>
      </c>
      <c r="LN64" s="38">
        <v>1</v>
      </c>
      <c r="LO64" s="35">
        <v>1</v>
      </c>
      <c r="LP64" s="35">
        <v>1</v>
      </c>
      <c r="LQ64" s="35">
        <v>1</v>
      </c>
      <c r="LR64" s="35">
        <v>1</v>
      </c>
      <c r="LS64" s="35">
        <v>1</v>
      </c>
      <c r="LT64" s="35">
        <v>1</v>
      </c>
      <c r="LU64" s="35">
        <v>1</v>
      </c>
      <c r="LV64" s="35">
        <v>1</v>
      </c>
      <c r="LW64" s="37">
        <v>1</v>
      </c>
      <c r="LX64" s="38">
        <v>1</v>
      </c>
      <c r="LY64" s="35">
        <v>1</v>
      </c>
      <c r="LZ64" s="35">
        <v>1</v>
      </c>
      <c r="MA64" s="35">
        <v>1</v>
      </c>
      <c r="MB64" s="35">
        <v>1</v>
      </c>
      <c r="MC64" s="35">
        <v>1</v>
      </c>
      <c r="MD64" s="35">
        <v>1</v>
      </c>
      <c r="ME64" s="35">
        <v>1</v>
      </c>
      <c r="MF64" s="35">
        <v>1</v>
      </c>
      <c r="MG64" s="37">
        <v>1</v>
      </c>
      <c r="MH64" s="38">
        <v>1</v>
      </c>
      <c r="MI64" s="35">
        <v>1</v>
      </c>
      <c r="MJ64" s="35">
        <v>1</v>
      </c>
      <c r="MK64" s="35">
        <v>1</v>
      </c>
      <c r="ML64" s="35">
        <v>1</v>
      </c>
      <c r="MM64" s="35">
        <v>1</v>
      </c>
      <c r="MN64" s="35">
        <v>1</v>
      </c>
      <c r="MO64" s="35">
        <v>1</v>
      </c>
      <c r="MP64" s="35">
        <v>1</v>
      </c>
      <c r="MQ64" s="37">
        <v>1</v>
      </c>
      <c r="MR64" s="38">
        <v>1</v>
      </c>
      <c r="MS64" s="35">
        <v>1</v>
      </c>
      <c r="MT64" s="35">
        <v>1</v>
      </c>
      <c r="MU64" s="35">
        <v>1</v>
      </c>
      <c r="MV64" s="35">
        <v>1</v>
      </c>
      <c r="MW64" s="35">
        <v>1</v>
      </c>
      <c r="MX64" s="35">
        <v>1</v>
      </c>
      <c r="MY64" s="35">
        <v>1</v>
      </c>
      <c r="MZ64" s="35">
        <v>1</v>
      </c>
      <c r="NA64" s="39">
        <v>1</v>
      </c>
      <c r="NB64" s="36">
        <v>1</v>
      </c>
      <c r="NC64" s="35">
        <v>1</v>
      </c>
      <c r="ND64" s="35">
        <v>1</v>
      </c>
      <c r="NE64" s="35">
        <v>1</v>
      </c>
      <c r="NF64" s="35">
        <v>1</v>
      </c>
      <c r="NG64" s="35">
        <v>1</v>
      </c>
      <c r="NH64" s="35">
        <v>1</v>
      </c>
      <c r="NI64" s="35">
        <v>1</v>
      </c>
      <c r="NJ64" s="35">
        <v>1</v>
      </c>
      <c r="NK64" s="37">
        <v>1</v>
      </c>
      <c r="NL64" s="38">
        <v>1</v>
      </c>
      <c r="NM64" s="35">
        <v>1</v>
      </c>
      <c r="NN64" s="35">
        <v>1</v>
      </c>
      <c r="NO64" s="35">
        <v>1</v>
      </c>
      <c r="NP64" s="35">
        <v>1</v>
      </c>
      <c r="NQ64" s="35">
        <v>1</v>
      </c>
      <c r="NR64" s="35">
        <v>1</v>
      </c>
      <c r="NS64" s="35">
        <v>1</v>
      </c>
      <c r="NT64" s="35">
        <v>1</v>
      </c>
      <c r="NU64" s="37">
        <v>1</v>
      </c>
      <c r="NV64" s="38"/>
      <c r="NW64" s="35"/>
      <c r="NX64" s="35"/>
      <c r="NY64" s="35"/>
      <c r="NZ64" s="35"/>
      <c r="OA64" s="35"/>
      <c r="OB64" s="35"/>
      <c r="OC64" s="35"/>
      <c r="OD64" s="35"/>
      <c r="OE64" s="37"/>
      <c r="OF64" s="38"/>
      <c r="OG64" s="35"/>
      <c r="OH64" s="35"/>
      <c r="OI64" s="35"/>
      <c r="OJ64" s="35"/>
      <c r="OK64" s="35"/>
      <c r="OL64" s="35"/>
      <c r="OM64" s="35"/>
      <c r="ON64" s="35"/>
      <c r="OO64" s="37"/>
      <c r="OP64" s="38"/>
      <c r="OQ64" s="35"/>
      <c r="OR64" s="35"/>
      <c r="OS64" s="35"/>
      <c r="OT64" s="35"/>
      <c r="OU64" s="35"/>
      <c r="OV64" s="35"/>
      <c r="OW64" s="35"/>
      <c r="OX64" s="35"/>
      <c r="OY64" s="39"/>
      <c r="OZ64" s="36"/>
      <c r="PA64" s="35"/>
      <c r="PB64" s="35"/>
      <c r="PC64" s="35"/>
      <c r="PD64" s="35"/>
      <c r="PE64" s="35"/>
      <c r="PF64" s="35"/>
      <c r="PG64" s="35"/>
      <c r="PH64" s="35"/>
      <c r="PI64" s="37"/>
      <c r="PJ64" s="38"/>
      <c r="PK64" s="35"/>
      <c r="PL64" s="35"/>
      <c r="PM64" s="35"/>
      <c r="PN64" s="35"/>
      <c r="PO64" s="35"/>
      <c r="PP64" s="35"/>
      <c r="PQ64" s="35"/>
      <c r="PR64" s="35"/>
      <c r="PS64" s="37"/>
      <c r="PT64" s="38"/>
      <c r="PU64" s="35"/>
      <c r="PV64" s="35"/>
      <c r="PW64" s="35"/>
      <c r="PX64" s="35"/>
      <c r="PY64" s="35"/>
      <c r="PZ64" s="35"/>
      <c r="QA64" s="35"/>
      <c r="QB64" s="35"/>
      <c r="QC64" s="37"/>
      <c r="QD64" s="38"/>
      <c r="QE64" s="35"/>
      <c r="QF64" s="35"/>
      <c r="QG64" s="35"/>
      <c r="QH64" s="35"/>
      <c r="QI64" s="35"/>
      <c r="QJ64" s="35"/>
      <c r="QK64" s="35"/>
      <c r="QL64" s="35"/>
      <c r="QM64" s="37"/>
      <c r="QN64" s="38"/>
      <c r="QO64" s="35"/>
      <c r="QP64" s="35"/>
      <c r="QQ64" s="35"/>
      <c r="QR64" s="35"/>
      <c r="QS64" s="35"/>
      <c r="QT64" s="35"/>
      <c r="QU64" s="35"/>
      <c r="QV64" s="35"/>
      <c r="QW64" s="39"/>
      <c r="QX64" s="36"/>
      <c r="QY64" s="35"/>
      <c r="QZ64" s="35"/>
      <c r="RA64" s="35"/>
      <c r="RB64" s="35"/>
      <c r="RC64" s="35"/>
      <c r="RD64" s="35"/>
      <c r="RE64" s="35"/>
      <c r="RF64" s="35"/>
      <c r="RG64" s="37"/>
      <c r="RH64" s="38"/>
      <c r="RI64" s="35"/>
      <c r="RJ64" s="35"/>
      <c r="RK64" s="35"/>
      <c r="RL64" s="35"/>
      <c r="RM64" s="35"/>
      <c r="RN64" s="35"/>
      <c r="RO64" s="35"/>
      <c r="RP64" s="35"/>
      <c r="RQ64" s="37"/>
      <c r="RR64" s="38"/>
      <c r="RS64" s="35"/>
      <c r="RT64" s="35"/>
      <c r="RU64" s="35"/>
      <c r="RV64" s="35"/>
      <c r="RW64" s="35"/>
      <c r="RX64" s="35"/>
      <c r="RY64" s="35"/>
      <c r="RZ64" s="35"/>
      <c r="SA64" s="37"/>
      <c r="SB64" s="38"/>
      <c r="SC64" s="35"/>
      <c r="SD64" s="35"/>
      <c r="SE64" s="35"/>
      <c r="SF64" s="35"/>
      <c r="SG64" s="35"/>
      <c r="SH64" s="35"/>
      <c r="SI64" s="35"/>
      <c r="SJ64" s="35"/>
      <c r="SK64" s="37"/>
      <c r="SL64" s="38"/>
      <c r="SM64" s="35"/>
      <c r="SN64" s="35"/>
      <c r="SO64" s="35"/>
      <c r="SP64" s="35"/>
      <c r="SQ64" s="35"/>
      <c r="SR64" s="35"/>
      <c r="SS64" s="35"/>
      <c r="ST64" s="35"/>
      <c r="SU64" s="39"/>
      <c r="SV64" s="36"/>
      <c r="SW64" s="35"/>
      <c r="SX64" s="35"/>
      <c r="SY64" s="35"/>
      <c r="SZ64" s="35"/>
      <c r="TA64" s="35"/>
      <c r="TB64" s="35"/>
      <c r="TC64" s="35"/>
      <c r="TD64" s="35"/>
      <c r="TE64" s="37"/>
      <c r="TF64" s="38"/>
      <c r="TG64" s="35"/>
      <c r="TH64" s="35"/>
      <c r="TI64" s="35"/>
      <c r="TJ64" s="35"/>
      <c r="TK64" s="35"/>
      <c r="TL64" s="35"/>
      <c r="TM64" s="35"/>
      <c r="TN64" s="35"/>
      <c r="TO64" s="37"/>
      <c r="TP64" s="38"/>
      <c r="TQ64" s="35"/>
      <c r="TR64" s="35"/>
      <c r="TS64" s="35"/>
      <c r="TT64" s="35"/>
      <c r="TU64" s="35"/>
      <c r="TV64" s="35"/>
      <c r="TW64" s="35"/>
      <c r="TX64" s="35"/>
      <c r="TY64" s="37"/>
      <c r="TZ64" s="38"/>
      <c r="UA64" s="35"/>
      <c r="UB64" s="35"/>
      <c r="UC64" s="35"/>
      <c r="UD64" s="35"/>
      <c r="UE64" s="35"/>
      <c r="UF64" s="35"/>
      <c r="UG64" s="35"/>
      <c r="UH64" s="35"/>
      <c r="UI64" s="37"/>
      <c r="UJ64" s="38"/>
      <c r="UK64" s="35"/>
      <c r="UL64" s="35"/>
      <c r="UM64" s="35"/>
      <c r="UN64" s="35"/>
      <c r="UO64" s="35"/>
      <c r="UP64" s="35"/>
      <c r="UQ64" s="35"/>
      <c r="UR64" s="35"/>
      <c r="US64" s="39"/>
      <c r="UT64" s="36"/>
      <c r="UU64" s="35"/>
      <c r="UV64" s="35"/>
      <c r="UW64" s="35"/>
      <c r="UX64" s="35"/>
      <c r="UY64" s="35"/>
      <c r="UZ64" s="35"/>
      <c r="VA64" s="35"/>
      <c r="VB64" s="35"/>
      <c r="VC64" s="37"/>
      <c r="VD64" s="38"/>
      <c r="VE64" s="35"/>
      <c r="VF64" s="35"/>
      <c r="VG64" s="35"/>
      <c r="VH64" s="35"/>
      <c r="VI64" s="35"/>
      <c r="VJ64" s="35"/>
      <c r="VK64" s="35"/>
      <c r="VL64" s="35"/>
      <c r="VM64" s="37"/>
      <c r="VN64" s="38"/>
      <c r="VO64" s="35"/>
      <c r="VP64" s="35"/>
      <c r="VQ64" s="35"/>
      <c r="VR64" s="35"/>
      <c r="VS64" s="35"/>
      <c r="VT64" s="35"/>
      <c r="VU64" s="35"/>
      <c r="VV64" s="35"/>
      <c r="VW64" s="37"/>
      <c r="VX64" s="38"/>
      <c r="VY64" s="35"/>
      <c r="VZ64" s="35"/>
      <c r="WA64" s="35"/>
      <c r="WB64" s="35"/>
      <c r="WC64" s="35"/>
      <c r="WD64" s="35"/>
      <c r="WE64" s="35"/>
      <c r="WF64" s="35"/>
      <c r="WG64" s="37"/>
      <c r="WH64" s="38"/>
      <c r="WI64" s="35"/>
      <c r="WJ64" s="35"/>
      <c r="WK64" s="35"/>
      <c r="WL64" s="35"/>
      <c r="WM64" s="35"/>
      <c r="WN64" s="35"/>
      <c r="WO64" s="35"/>
      <c r="WP64" s="35"/>
      <c r="WQ64" s="39"/>
      <c r="WR64" s="36"/>
      <c r="WS64" s="35"/>
      <c r="WT64" s="35"/>
      <c r="WU64" s="35"/>
      <c r="WV64" s="35"/>
      <c r="WW64" s="35"/>
      <c r="WX64" s="35"/>
      <c r="WY64" s="35"/>
      <c r="WZ64" s="35"/>
      <c r="XA64" s="37"/>
      <c r="XB64" s="38"/>
      <c r="XC64" s="35"/>
      <c r="XD64" s="35"/>
      <c r="XE64" s="35"/>
      <c r="XF64" s="35"/>
      <c r="XG64" s="35"/>
      <c r="XH64" s="35"/>
      <c r="XI64" s="35"/>
      <c r="XJ64" s="35"/>
      <c r="XK64" s="37"/>
      <c r="XL64" s="38"/>
      <c r="XM64" s="35"/>
      <c r="XN64" s="35"/>
      <c r="XO64" s="35"/>
      <c r="XP64" s="35"/>
      <c r="XQ64" s="35"/>
      <c r="XR64" s="35"/>
      <c r="XS64" s="35"/>
      <c r="XT64" s="35"/>
      <c r="XU64" s="37"/>
      <c r="XV64" s="38"/>
      <c r="XW64" s="35"/>
      <c r="XX64" s="35"/>
      <c r="XY64" s="35"/>
      <c r="XZ64" s="35"/>
      <c r="YA64" s="35"/>
      <c r="YB64" s="35"/>
      <c r="YC64" s="35"/>
      <c r="YD64" s="35"/>
      <c r="YE64" s="37"/>
      <c r="YF64" s="38"/>
      <c r="YG64" s="35"/>
      <c r="YH64" s="35"/>
      <c r="YI64" s="35"/>
      <c r="YJ64" s="35"/>
      <c r="YK64" s="35"/>
      <c r="YL64" s="35"/>
      <c r="YM64" s="35"/>
      <c r="YN64" s="35"/>
      <c r="YO64" s="39"/>
      <c r="YP64" s="38"/>
      <c r="YQ64" s="35"/>
      <c r="YR64" s="35"/>
      <c r="YS64" s="35"/>
      <c r="YT64" s="35"/>
      <c r="YU64" s="35"/>
      <c r="YV64" s="35"/>
      <c r="YW64" s="35"/>
      <c r="YX64" s="35"/>
      <c r="YY64" s="37"/>
      <c r="YZ64" s="38"/>
      <c r="ZA64" s="35"/>
      <c r="ZB64" s="35"/>
      <c r="ZC64" s="35"/>
      <c r="ZD64" s="35"/>
      <c r="ZE64" s="35"/>
      <c r="ZF64" s="35"/>
      <c r="ZG64" s="35"/>
      <c r="ZH64" s="35"/>
      <c r="ZI64" s="37"/>
      <c r="ZJ64" s="38"/>
      <c r="ZK64" s="35"/>
      <c r="ZL64" s="35"/>
      <c r="ZM64" s="35"/>
      <c r="ZN64" s="35"/>
      <c r="ZO64" s="35"/>
      <c r="ZP64" s="35"/>
      <c r="ZQ64" s="35"/>
      <c r="ZR64" s="35"/>
      <c r="ZS64" s="37"/>
      <c r="ZT64" s="38"/>
      <c r="ZU64" s="35"/>
      <c r="ZV64" s="35"/>
      <c r="ZW64" s="35"/>
      <c r="ZX64" s="35"/>
      <c r="ZY64" s="35"/>
      <c r="ZZ64" s="35"/>
      <c r="AAA64" s="35"/>
      <c r="AAB64" s="35"/>
      <c r="AAC64" s="37"/>
      <c r="AAD64" s="38"/>
      <c r="AAE64" s="35"/>
      <c r="AAF64" s="35"/>
      <c r="AAG64" s="35"/>
      <c r="AAH64" s="35"/>
      <c r="AAI64" s="35"/>
      <c r="AAJ64" s="35"/>
      <c r="AAK64" s="35"/>
      <c r="AAL64" s="35"/>
      <c r="AAM64" s="39"/>
      <c r="AAN64" s="10"/>
      <c r="AAO64" s="11"/>
      <c r="AAP64" s="11"/>
      <c r="AAQ64" s="11"/>
      <c r="AAR64" s="11"/>
      <c r="AAS64" s="11"/>
      <c r="AAT64" s="11"/>
      <c r="AAU64" s="11"/>
      <c r="AAV64" s="11"/>
      <c r="AAW64" s="11"/>
      <c r="AAX64" s="11"/>
      <c r="AAY64" s="11"/>
      <c r="AAZ64" s="11"/>
      <c r="ABA64" s="11"/>
      <c r="ABB64" s="11"/>
      <c r="ABC64" s="11"/>
      <c r="ABD64" s="11"/>
      <c r="ABE64" s="11"/>
      <c r="ABF64" s="11"/>
      <c r="ABG64" s="11"/>
      <c r="ABH64" s="11"/>
      <c r="ABI64" s="11"/>
      <c r="ABJ64" s="11"/>
    </row>
    <row r="65" spans="1:738" ht="3.75" customHeight="1">
      <c r="A65" s="213">
        <v>5</v>
      </c>
      <c r="B65" s="249" t="s">
        <v>48</v>
      </c>
      <c r="C65" s="201" t="s">
        <v>107</v>
      </c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  <c r="O65" s="202"/>
      <c r="P65" s="202"/>
      <c r="Q65" s="202"/>
      <c r="R65" s="202"/>
      <c r="S65" s="202"/>
      <c r="T65" s="202"/>
      <c r="U65" s="202"/>
      <c r="V65" s="202"/>
      <c r="W65" s="202"/>
      <c r="X65" s="202"/>
      <c r="Y65" s="202"/>
      <c r="Z65" s="202"/>
      <c r="AA65" s="202"/>
      <c r="AB65" s="202"/>
      <c r="AC65" s="202"/>
      <c r="AD65" s="202"/>
      <c r="AE65" s="202"/>
      <c r="AF65" s="202"/>
      <c r="AG65" s="202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2"/>
      <c r="AT65" s="202"/>
      <c r="AU65" s="202"/>
      <c r="AV65" s="202"/>
      <c r="AW65" s="202"/>
      <c r="AX65" s="202"/>
      <c r="AY65" s="202"/>
      <c r="AZ65" s="202"/>
      <c r="BA65" s="202"/>
      <c r="BB65" s="202"/>
      <c r="BC65" s="202"/>
      <c r="BD65" s="202"/>
      <c r="BE65" s="203"/>
      <c r="BF65" s="132">
        <v>1</v>
      </c>
      <c r="BG65" s="133">
        <v>1</v>
      </c>
      <c r="BH65" s="133">
        <v>1</v>
      </c>
      <c r="BI65" s="133">
        <v>1</v>
      </c>
      <c r="BJ65" s="133">
        <v>1</v>
      </c>
      <c r="BK65" s="133">
        <v>1</v>
      </c>
      <c r="BL65" s="133">
        <v>1</v>
      </c>
      <c r="BM65" s="133">
        <v>1</v>
      </c>
      <c r="BN65" s="134">
        <v>1</v>
      </c>
      <c r="BO65" s="133">
        <v>1</v>
      </c>
      <c r="BP65" s="133">
        <v>1</v>
      </c>
      <c r="BQ65" s="133">
        <v>1</v>
      </c>
      <c r="BR65" s="133">
        <v>1</v>
      </c>
      <c r="BS65" s="133">
        <v>1</v>
      </c>
      <c r="BT65" s="133">
        <v>1</v>
      </c>
      <c r="BU65" s="133">
        <v>1</v>
      </c>
      <c r="BV65" s="133">
        <v>1</v>
      </c>
      <c r="BW65" s="135">
        <v>1</v>
      </c>
      <c r="BX65" s="136">
        <v>1</v>
      </c>
      <c r="BY65" s="133">
        <v>1</v>
      </c>
      <c r="BZ65" s="133">
        <v>1</v>
      </c>
      <c r="CA65" s="133">
        <v>1</v>
      </c>
      <c r="CB65" s="133">
        <v>1</v>
      </c>
      <c r="CC65" s="133">
        <v>1</v>
      </c>
      <c r="CD65" s="133">
        <v>1</v>
      </c>
      <c r="CE65" s="133">
        <v>1</v>
      </c>
      <c r="CF65" s="133">
        <v>1</v>
      </c>
      <c r="CG65" s="135">
        <v>1</v>
      </c>
      <c r="CH65" s="136">
        <v>1</v>
      </c>
      <c r="CI65" s="133">
        <v>1</v>
      </c>
      <c r="CJ65" s="133">
        <v>1</v>
      </c>
      <c r="CK65" s="133">
        <v>1</v>
      </c>
      <c r="CL65" s="133">
        <v>1</v>
      </c>
      <c r="CM65" s="133">
        <v>1</v>
      </c>
      <c r="CN65" s="133">
        <v>1</v>
      </c>
      <c r="CO65" s="133">
        <v>1</v>
      </c>
      <c r="CP65" s="133">
        <v>1</v>
      </c>
      <c r="CQ65" s="135">
        <v>1</v>
      </c>
      <c r="CR65" s="136">
        <v>1</v>
      </c>
      <c r="CS65" s="133">
        <v>1</v>
      </c>
      <c r="CT65" s="133">
        <v>1</v>
      </c>
      <c r="CU65" s="133">
        <v>1</v>
      </c>
      <c r="CV65" s="133">
        <v>1</v>
      </c>
      <c r="CW65" s="133">
        <v>1</v>
      </c>
      <c r="CX65" s="133">
        <v>1</v>
      </c>
      <c r="CY65" s="133">
        <v>1</v>
      </c>
      <c r="CZ65" s="133">
        <v>1</v>
      </c>
      <c r="DA65" s="135">
        <v>1</v>
      </c>
      <c r="DB65" s="136">
        <v>1</v>
      </c>
      <c r="DC65" s="133">
        <v>1</v>
      </c>
      <c r="DD65" s="133">
        <v>1</v>
      </c>
      <c r="DE65" s="133">
        <v>1</v>
      </c>
      <c r="DF65" s="133">
        <v>1</v>
      </c>
      <c r="DG65" s="133">
        <v>1</v>
      </c>
      <c r="DH65" s="133">
        <v>1</v>
      </c>
      <c r="DI65" s="133">
        <v>1</v>
      </c>
      <c r="DJ65" s="133">
        <v>1</v>
      </c>
      <c r="DK65" s="137">
        <v>1</v>
      </c>
      <c r="DL65" s="134">
        <v>1</v>
      </c>
      <c r="DM65" s="133">
        <v>1</v>
      </c>
      <c r="DN65" s="133">
        <v>1</v>
      </c>
      <c r="DO65" s="133">
        <v>1</v>
      </c>
      <c r="DP65" s="133">
        <v>1</v>
      </c>
      <c r="DQ65" s="133">
        <v>1</v>
      </c>
      <c r="DR65" s="133">
        <v>1</v>
      </c>
      <c r="DS65" s="133">
        <v>1</v>
      </c>
      <c r="DT65" s="133">
        <v>1</v>
      </c>
      <c r="DU65" s="135">
        <v>1</v>
      </c>
      <c r="DV65" s="136">
        <v>1</v>
      </c>
      <c r="DW65" s="133">
        <v>1</v>
      </c>
      <c r="DX65" s="133">
        <v>1</v>
      </c>
      <c r="DY65" s="133">
        <v>1</v>
      </c>
      <c r="DZ65" s="133">
        <v>1</v>
      </c>
      <c r="EA65" s="133">
        <v>1</v>
      </c>
      <c r="EB65" s="133">
        <v>1</v>
      </c>
      <c r="EC65" s="133">
        <v>1</v>
      </c>
      <c r="ED65" s="133">
        <v>1</v>
      </c>
      <c r="EE65" s="135">
        <v>1</v>
      </c>
      <c r="EF65" s="136">
        <v>1</v>
      </c>
      <c r="EG65" s="133">
        <v>1</v>
      </c>
      <c r="EH65" s="133">
        <v>1</v>
      </c>
      <c r="EI65" s="133">
        <v>1</v>
      </c>
      <c r="EJ65" s="133">
        <v>1</v>
      </c>
      <c r="EK65" s="133">
        <v>1</v>
      </c>
      <c r="EL65" s="133">
        <v>1</v>
      </c>
      <c r="EM65" s="133">
        <v>1</v>
      </c>
      <c r="EN65" s="133">
        <v>1</v>
      </c>
      <c r="EO65" s="135">
        <v>1</v>
      </c>
      <c r="EP65" s="136">
        <v>1</v>
      </c>
      <c r="EQ65" s="133">
        <v>1</v>
      </c>
      <c r="ER65" s="133">
        <v>1</v>
      </c>
      <c r="ES65" s="133">
        <v>1</v>
      </c>
      <c r="ET65" s="133">
        <v>1</v>
      </c>
      <c r="EU65" s="133">
        <v>1</v>
      </c>
      <c r="EV65" s="133">
        <v>1</v>
      </c>
      <c r="EW65" s="133">
        <v>1</v>
      </c>
      <c r="EX65" s="133">
        <v>1</v>
      </c>
      <c r="EY65" s="135">
        <v>1</v>
      </c>
      <c r="EZ65" s="136">
        <v>1</v>
      </c>
      <c r="FA65" s="133">
        <v>1</v>
      </c>
      <c r="FB65" s="133">
        <v>1</v>
      </c>
      <c r="FC65" s="133">
        <v>1</v>
      </c>
      <c r="FD65" s="133">
        <v>1</v>
      </c>
      <c r="FE65" s="133">
        <v>1</v>
      </c>
      <c r="FF65" s="133">
        <v>1</v>
      </c>
      <c r="FG65" s="133">
        <v>1</v>
      </c>
      <c r="FH65" s="133">
        <v>1</v>
      </c>
      <c r="FI65" s="137">
        <v>1</v>
      </c>
      <c r="FJ65" s="134">
        <v>1</v>
      </c>
      <c r="FK65" s="133">
        <v>1</v>
      </c>
      <c r="FL65" s="133">
        <v>1</v>
      </c>
      <c r="FM65" s="133">
        <v>1</v>
      </c>
      <c r="FN65" s="133">
        <v>1</v>
      </c>
      <c r="FO65" s="133">
        <v>1</v>
      </c>
      <c r="FP65" s="133">
        <v>1</v>
      </c>
      <c r="FQ65" s="133">
        <v>1</v>
      </c>
      <c r="FR65" s="133">
        <v>1</v>
      </c>
      <c r="FS65" s="135">
        <v>1</v>
      </c>
      <c r="FT65" s="136">
        <v>1</v>
      </c>
      <c r="FU65" s="133">
        <v>1</v>
      </c>
      <c r="FV65" s="133">
        <v>1</v>
      </c>
      <c r="FW65" s="133">
        <v>1</v>
      </c>
      <c r="FX65" s="133">
        <v>1</v>
      </c>
      <c r="FY65" s="133">
        <v>1</v>
      </c>
      <c r="FZ65" s="133">
        <v>1</v>
      </c>
      <c r="GA65" s="133">
        <v>1</v>
      </c>
      <c r="GB65" s="133">
        <v>1</v>
      </c>
      <c r="GC65" s="135">
        <v>1</v>
      </c>
      <c r="GD65" s="136">
        <v>1</v>
      </c>
      <c r="GE65" s="133">
        <v>1</v>
      </c>
      <c r="GF65" s="133">
        <v>1</v>
      </c>
      <c r="GG65" s="133">
        <v>1</v>
      </c>
      <c r="GH65" s="133">
        <v>1</v>
      </c>
      <c r="GI65" s="133">
        <v>1</v>
      </c>
      <c r="GJ65" s="133">
        <v>1</v>
      </c>
      <c r="GK65" s="133">
        <v>1</v>
      </c>
      <c r="GL65" s="133">
        <v>1</v>
      </c>
      <c r="GM65" s="135">
        <v>1</v>
      </c>
      <c r="GN65" s="136">
        <v>1</v>
      </c>
      <c r="GO65" s="133">
        <v>1</v>
      </c>
      <c r="GP65" s="133">
        <v>1</v>
      </c>
      <c r="GQ65" s="133">
        <v>1</v>
      </c>
      <c r="GR65" s="133">
        <v>1</v>
      </c>
      <c r="GS65" s="133">
        <v>1</v>
      </c>
      <c r="GT65" s="133">
        <v>1</v>
      </c>
      <c r="GU65" s="133">
        <v>1</v>
      </c>
      <c r="GV65" s="133">
        <v>1</v>
      </c>
      <c r="GW65" s="135">
        <v>1</v>
      </c>
      <c r="GX65" s="136">
        <v>1</v>
      </c>
      <c r="GY65" s="133">
        <v>1</v>
      </c>
      <c r="GZ65" s="133">
        <v>1</v>
      </c>
      <c r="HA65" s="133">
        <v>1</v>
      </c>
      <c r="HB65" s="133">
        <v>1</v>
      </c>
      <c r="HC65" s="133">
        <v>1</v>
      </c>
      <c r="HD65" s="133">
        <v>1</v>
      </c>
      <c r="HE65" s="133">
        <v>1</v>
      </c>
      <c r="HF65" s="133">
        <v>1</v>
      </c>
      <c r="HG65" s="137">
        <v>1</v>
      </c>
      <c r="HH65" s="134">
        <v>1</v>
      </c>
      <c r="HI65" s="133">
        <v>1</v>
      </c>
      <c r="HJ65" s="133">
        <v>1</v>
      </c>
      <c r="HK65" s="133">
        <v>1</v>
      </c>
      <c r="HL65" s="133">
        <v>1</v>
      </c>
      <c r="HM65" s="133">
        <v>1</v>
      </c>
      <c r="HN65" s="133">
        <v>1</v>
      </c>
      <c r="HO65" s="133">
        <v>1</v>
      </c>
      <c r="HP65" s="133">
        <v>1</v>
      </c>
      <c r="HQ65" s="135">
        <v>1</v>
      </c>
      <c r="HR65" s="136">
        <v>1</v>
      </c>
      <c r="HS65" s="133">
        <v>1</v>
      </c>
      <c r="HT65" s="133">
        <v>1</v>
      </c>
      <c r="HU65" s="133">
        <v>1</v>
      </c>
      <c r="HV65" s="133">
        <v>1</v>
      </c>
      <c r="HW65" s="133">
        <v>1</v>
      </c>
      <c r="HX65" s="133">
        <v>1</v>
      </c>
      <c r="HY65" s="133">
        <v>1</v>
      </c>
      <c r="HZ65" s="133">
        <v>1</v>
      </c>
      <c r="IA65" s="135">
        <v>1</v>
      </c>
      <c r="IB65" s="136">
        <v>1</v>
      </c>
      <c r="IC65" s="133">
        <v>1</v>
      </c>
      <c r="ID65" s="133">
        <v>1</v>
      </c>
      <c r="IE65" s="133">
        <v>1</v>
      </c>
      <c r="IF65" s="133">
        <v>1</v>
      </c>
      <c r="IG65" s="133">
        <v>1</v>
      </c>
      <c r="IH65" s="133">
        <v>1</v>
      </c>
      <c r="II65" s="133">
        <v>1</v>
      </c>
      <c r="IJ65" s="133">
        <v>1</v>
      </c>
      <c r="IK65" s="135">
        <v>1</v>
      </c>
      <c r="IL65" s="136">
        <v>1</v>
      </c>
      <c r="IM65" s="133">
        <v>1</v>
      </c>
      <c r="IN65" s="133">
        <v>1</v>
      </c>
      <c r="IO65" s="133">
        <v>1</v>
      </c>
      <c r="IP65" s="133">
        <v>1</v>
      </c>
      <c r="IQ65" s="133">
        <v>1</v>
      </c>
      <c r="IR65" s="133">
        <v>1</v>
      </c>
      <c r="IS65" s="133">
        <v>1</v>
      </c>
      <c r="IT65" s="133">
        <v>1</v>
      </c>
      <c r="IU65" s="135">
        <v>1</v>
      </c>
      <c r="IV65" s="136">
        <v>1</v>
      </c>
      <c r="IW65" s="133">
        <v>1</v>
      </c>
      <c r="IX65" s="133">
        <v>1</v>
      </c>
      <c r="IY65" s="133">
        <v>1</v>
      </c>
      <c r="IZ65" s="133">
        <v>1</v>
      </c>
      <c r="JA65" s="133">
        <v>1</v>
      </c>
      <c r="JB65" s="133">
        <v>1</v>
      </c>
      <c r="JC65" s="133">
        <v>1</v>
      </c>
      <c r="JD65" s="133">
        <v>1</v>
      </c>
      <c r="JE65" s="137">
        <v>1</v>
      </c>
      <c r="JF65" s="134">
        <v>1</v>
      </c>
      <c r="JG65" s="133">
        <v>1</v>
      </c>
      <c r="JH65" s="133">
        <v>1</v>
      </c>
      <c r="JI65" s="133">
        <v>1</v>
      </c>
      <c r="JJ65" s="133">
        <v>1</v>
      </c>
      <c r="JK65" s="133">
        <v>1</v>
      </c>
      <c r="JL65" s="133">
        <v>1</v>
      </c>
      <c r="JM65" s="133">
        <v>1</v>
      </c>
      <c r="JN65" s="133">
        <v>1</v>
      </c>
      <c r="JO65" s="135">
        <v>1</v>
      </c>
      <c r="JP65" s="136">
        <v>1</v>
      </c>
      <c r="JQ65" s="133">
        <v>1</v>
      </c>
      <c r="JR65" s="133">
        <v>1</v>
      </c>
      <c r="JS65" s="133">
        <v>1</v>
      </c>
      <c r="JT65" s="133">
        <v>1</v>
      </c>
      <c r="JU65" s="133">
        <v>1</v>
      </c>
      <c r="JV65" s="133">
        <v>1</v>
      </c>
      <c r="JW65" s="133">
        <v>1</v>
      </c>
      <c r="JX65" s="133">
        <v>1</v>
      </c>
      <c r="JY65" s="135">
        <v>1</v>
      </c>
      <c r="JZ65" s="43">
        <v>1</v>
      </c>
      <c r="KA65" s="40">
        <v>1</v>
      </c>
      <c r="KB65" s="40">
        <v>1</v>
      </c>
      <c r="KC65" s="40">
        <v>1</v>
      </c>
      <c r="KD65" s="40">
        <v>1</v>
      </c>
      <c r="KE65" s="40">
        <v>1</v>
      </c>
      <c r="KF65" s="40">
        <v>1</v>
      </c>
      <c r="KG65" s="40">
        <v>1</v>
      </c>
      <c r="KH65" s="40">
        <v>1</v>
      </c>
      <c r="KI65" s="42">
        <v>1</v>
      </c>
      <c r="KJ65" s="43">
        <v>1</v>
      </c>
      <c r="KK65" s="40">
        <v>1</v>
      </c>
      <c r="KL65" s="40">
        <v>1</v>
      </c>
      <c r="KM65" s="40">
        <v>1</v>
      </c>
      <c r="KN65" s="40">
        <v>1</v>
      </c>
      <c r="KO65" s="40">
        <v>1</v>
      </c>
      <c r="KP65" s="40">
        <v>1</v>
      </c>
      <c r="KQ65" s="40">
        <v>1</v>
      </c>
      <c r="KR65" s="40">
        <v>1</v>
      </c>
      <c r="KS65" s="42">
        <v>1</v>
      </c>
      <c r="KT65" s="43">
        <v>1</v>
      </c>
      <c r="KU65" s="40">
        <v>1</v>
      </c>
      <c r="KV65" s="40">
        <v>1</v>
      </c>
      <c r="KW65" s="40">
        <v>1</v>
      </c>
      <c r="KX65" s="40">
        <v>1</v>
      </c>
      <c r="KY65" s="40">
        <v>1</v>
      </c>
      <c r="KZ65" s="40">
        <v>1</v>
      </c>
      <c r="LA65" s="40">
        <v>1</v>
      </c>
      <c r="LB65" s="40">
        <v>1</v>
      </c>
      <c r="LC65" s="44">
        <v>1</v>
      </c>
      <c r="LD65" s="41">
        <v>1</v>
      </c>
      <c r="LE65" s="40">
        <v>1</v>
      </c>
      <c r="LF65" s="40">
        <v>1</v>
      </c>
      <c r="LG65" s="40">
        <v>1</v>
      </c>
      <c r="LH65" s="40">
        <v>1</v>
      </c>
      <c r="LI65" s="40">
        <v>1</v>
      </c>
      <c r="LJ65" s="40">
        <v>1</v>
      </c>
      <c r="LK65" s="40">
        <v>1</v>
      </c>
      <c r="LL65" s="40">
        <v>1</v>
      </c>
      <c r="LM65" s="42">
        <v>1</v>
      </c>
      <c r="LN65" s="43">
        <v>1</v>
      </c>
      <c r="LO65" s="40">
        <v>1</v>
      </c>
      <c r="LP65" s="40">
        <v>1</v>
      </c>
      <c r="LQ65" s="40">
        <v>1</v>
      </c>
      <c r="LR65" s="40">
        <v>1</v>
      </c>
      <c r="LS65" s="40">
        <v>1</v>
      </c>
      <c r="LT65" s="40">
        <v>1</v>
      </c>
      <c r="LU65" s="40">
        <v>1</v>
      </c>
      <c r="LV65" s="40">
        <v>1</v>
      </c>
      <c r="LW65" s="42">
        <v>1</v>
      </c>
      <c r="LX65" s="43">
        <v>1</v>
      </c>
      <c r="LY65" s="40">
        <v>1</v>
      </c>
      <c r="LZ65" s="40">
        <v>1</v>
      </c>
      <c r="MA65" s="40">
        <v>1</v>
      </c>
      <c r="MB65" s="40">
        <v>1</v>
      </c>
      <c r="MC65" s="40">
        <v>1</v>
      </c>
      <c r="MD65" s="40">
        <v>1</v>
      </c>
      <c r="ME65" s="40">
        <v>1</v>
      </c>
      <c r="MF65" s="40">
        <v>1</v>
      </c>
      <c r="MG65" s="42">
        <v>1</v>
      </c>
      <c r="MH65" s="43">
        <v>1</v>
      </c>
      <c r="MI65" s="40">
        <v>1</v>
      </c>
      <c r="MJ65" s="40">
        <v>1</v>
      </c>
      <c r="MK65" s="40">
        <v>1</v>
      </c>
      <c r="ML65" s="40">
        <v>1</v>
      </c>
      <c r="MM65" s="40">
        <v>1</v>
      </c>
      <c r="MN65" s="40">
        <v>1</v>
      </c>
      <c r="MO65" s="40">
        <v>1</v>
      </c>
      <c r="MP65" s="40">
        <v>1</v>
      </c>
      <c r="MQ65" s="42">
        <v>1</v>
      </c>
      <c r="MR65" s="43">
        <v>1</v>
      </c>
      <c r="MS65" s="40">
        <v>1</v>
      </c>
      <c r="MT65" s="40">
        <v>1</v>
      </c>
      <c r="MU65" s="40">
        <v>1</v>
      </c>
      <c r="MV65" s="40">
        <v>1</v>
      </c>
      <c r="MW65" s="40">
        <v>1</v>
      </c>
      <c r="MX65" s="40">
        <v>1</v>
      </c>
      <c r="MY65" s="40">
        <v>1</v>
      </c>
      <c r="MZ65" s="40">
        <v>1</v>
      </c>
      <c r="NA65" s="44">
        <v>1</v>
      </c>
      <c r="NB65" s="41">
        <v>1</v>
      </c>
      <c r="NC65" s="40">
        <v>1</v>
      </c>
      <c r="ND65" s="40">
        <v>1</v>
      </c>
      <c r="NE65" s="40">
        <v>1</v>
      </c>
      <c r="NF65" s="40">
        <v>1</v>
      </c>
      <c r="NG65" s="40">
        <v>1</v>
      </c>
      <c r="NH65" s="40">
        <v>1</v>
      </c>
      <c r="NI65" s="40">
        <v>1</v>
      </c>
      <c r="NJ65" s="40">
        <v>1</v>
      </c>
      <c r="NK65" s="42">
        <v>1</v>
      </c>
      <c r="NL65" s="43">
        <v>1</v>
      </c>
      <c r="NM65" s="40">
        <v>1</v>
      </c>
      <c r="NN65" s="40">
        <v>1</v>
      </c>
      <c r="NO65" s="40">
        <v>1</v>
      </c>
      <c r="NP65" s="40">
        <v>1</v>
      </c>
      <c r="NQ65" s="40">
        <v>1</v>
      </c>
      <c r="NR65" s="40">
        <v>1</v>
      </c>
      <c r="NS65" s="40">
        <v>1</v>
      </c>
      <c r="NT65" s="40">
        <v>1</v>
      </c>
      <c r="NU65" s="42">
        <v>1</v>
      </c>
      <c r="NV65" s="43">
        <v>1</v>
      </c>
      <c r="NW65" s="40">
        <v>1</v>
      </c>
      <c r="NX65" s="40">
        <v>1</v>
      </c>
      <c r="NY65" s="40">
        <v>1</v>
      </c>
      <c r="NZ65" s="40">
        <v>1</v>
      </c>
      <c r="OA65" s="40">
        <v>1</v>
      </c>
      <c r="OB65" s="40">
        <v>1</v>
      </c>
      <c r="OC65" s="40">
        <v>1</v>
      </c>
      <c r="OD65" s="40">
        <v>1</v>
      </c>
      <c r="OE65" s="42">
        <v>1</v>
      </c>
      <c r="OF65" s="43">
        <v>1</v>
      </c>
      <c r="OG65" s="40">
        <v>1</v>
      </c>
      <c r="OH65" s="40">
        <v>1</v>
      </c>
      <c r="OI65" s="40">
        <v>1</v>
      </c>
      <c r="OJ65" s="40">
        <v>1</v>
      </c>
      <c r="OK65" s="40">
        <v>1</v>
      </c>
      <c r="OL65" s="40">
        <v>1</v>
      </c>
      <c r="OM65" s="40">
        <v>1</v>
      </c>
      <c r="ON65" s="40">
        <v>1</v>
      </c>
      <c r="OO65" s="42">
        <v>1</v>
      </c>
      <c r="OP65" s="43">
        <v>1</v>
      </c>
      <c r="OQ65" s="40">
        <v>1</v>
      </c>
      <c r="OR65" s="40">
        <v>1</v>
      </c>
      <c r="OS65" s="40">
        <v>1</v>
      </c>
      <c r="OT65" s="40">
        <v>1</v>
      </c>
      <c r="OU65" s="40">
        <v>1</v>
      </c>
      <c r="OV65" s="40">
        <v>1</v>
      </c>
      <c r="OW65" s="40">
        <v>1</v>
      </c>
      <c r="OX65" s="40">
        <v>1</v>
      </c>
      <c r="OY65" s="44">
        <v>1</v>
      </c>
      <c r="OZ65" s="41">
        <v>1</v>
      </c>
      <c r="PA65" s="40">
        <v>1</v>
      </c>
      <c r="PB65" s="40">
        <v>1</v>
      </c>
      <c r="PC65" s="40">
        <v>1</v>
      </c>
      <c r="PD65" s="40">
        <v>1</v>
      </c>
      <c r="PE65" s="40">
        <v>1</v>
      </c>
      <c r="PF65" s="40">
        <v>1</v>
      </c>
      <c r="PG65" s="40">
        <v>1</v>
      </c>
      <c r="PH65" s="40">
        <v>1</v>
      </c>
      <c r="PI65" s="42">
        <v>1</v>
      </c>
      <c r="PJ65" s="43">
        <v>1</v>
      </c>
      <c r="PK65" s="40">
        <v>1</v>
      </c>
      <c r="PL65" s="40">
        <v>1</v>
      </c>
      <c r="PM65" s="40">
        <v>1</v>
      </c>
      <c r="PN65" s="40">
        <v>1</v>
      </c>
      <c r="PO65" s="40">
        <v>1</v>
      </c>
      <c r="PP65" s="40">
        <v>1</v>
      </c>
      <c r="PQ65" s="40">
        <v>1</v>
      </c>
      <c r="PR65" s="40">
        <v>1</v>
      </c>
      <c r="PS65" s="42">
        <v>1</v>
      </c>
      <c r="PT65" s="43">
        <v>1</v>
      </c>
      <c r="PU65" s="40">
        <v>1</v>
      </c>
      <c r="PV65" s="40">
        <v>1</v>
      </c>
      <c r="PW65" s="40">
        <v>1</v>
      </c>
      <c r="PX65" s="40">
        <v>1</v>
      </c>
      <c r="PY65" s="40">
        <v>1</v>
      </c>
      <c r="PZ65" s="40">
        <v>1</v>
      </c>
      <c r="QA65" s="40">
        <v>1</v>
      </c>
      <c r="QB65" s="40">
        <v>1</v>
      </c>
      <c r="QC65" s="42">
        <v>1</v>
      </c>
      <c r="QD65" s="43">
        <v>1</v>
      </c>
      <c r="QE65" s="40">
        <v>1</v>
      </c>
      <c r="QF65" s="40">
        <v>1</v>
      </c>
      <c r="QG65" s="40">
        <v>1</v>
      </c>
      <c r="QH65" s="40">
        <v>1</v>
      </c>
      <c r="QI65" s="40">
        <v>1</v>
      </c>
      <c r="QJ65" s="40">
        <v>1</v>
      </c>
      <c r="QK65" s="40">
        <v>1</v>
      </c>
      <c r="QL65" s="40">
        <v>1</v>
      </c>
      <c r="QM65" s="42">
        <v>1</v>
      </c>
      <c r="QN65" s="43">
        <v>1</v>
      </c>
      <c r="QO65" s="40">
        <v>1</v>
      </c>
      <c r="QP65" s="40">
        <v>1</v>
      </c>
      <c r="QQ65" s="40">
        <v>1</v>
      </c>
      <c r="QR65" s="40">
        <v>1</v>
      </c>
      <c r="QS65" s="40">
        <v>1</v>
      </c>
      <c r="QT65" s="40">
        <v>1</v>
      </c>
      <c r="QU65" s="40">
        <v>1</v>
      </c>
      <c r="QV65" s="40">
        <v>1</v>
      </c>
      <c r="QW65" s="44">
        <v>1</v>
      </c>
      <c r="QX65" s="41">
        <v>1</v>
      </c>
      <c r="QY65" s="40">
        <v>1</v>
      </c>
      <c r="QZ65" s="40">
        <v>1</v>
      </c>
      <c r="RA65" s="40">
        <v>1</v>
      </c>
      <c r="RB65" s="40">
        <v>1</v>
      </c>
      <c r="RC65" s="40">
        <v>1</v>
      </c>
      <c r="RD65" s="40">
        <v>1</v>
      </c>
      <c r="RE65" s="40">
        <v>1</v>
      </c>
      <c r="RF65" s="40">
        <v>1</v>
      </c>
      <c r="RG65" s="42">
        <v>1</v>
      </c>
      <c r="RH65" s="43">
        <v>1</v>
      </c>
      <c r="RI65" s="40">
        <v>1</v>
      </c>
      <c r="RJ65" s="40">
        <v>1</v>
      </c>
      <c r="RK65" s="40">
        <v>1</v>
      </c>
      <c r="RL65" s="40">
        <v>1</v>
      </c>
      <c r="RM65" s="40">
        <v>1</v>
      </c>
      <c r="RN65" s="40">
        <v>1</v>
      </c>
      <c r="RO65" s="40">
        <v>1</v>
      </c>
      <c r="RP65" s="40">
        <v>1</v>
      </c>
      <c r="RQ65" s="42">
        <v>1</v>
      </c>
      <c r="RR65" s="43">
        <v>1</v>
      </c>
      <c r="RS65" s="40">
        <v>1</v>
      </c>
      <c r="RT65" s="40">
        <v>1</v>
      </c>
      <c r="RU65" s="40">
        <v>1</v>
      </c>
      <c r="RV65" s="40">
        <v>1</v>
      </c>
      <c r="RW65" s="40">
        <v>1</v>
      </c>
      <c r="RX65" s="40">
        <v>1</v>
      </c>
      <c r="RY65" s="40">
        <v>1</v>
      </c>
      <c r="RZ65" s="40">
        <v>1</v>
      </c>
      <c r="SA65" s="42">
        <v>1</v>
      </c>
      <c r="SB65" s="43">
        <v>1</v>
      </c>
      <c r="SC65" s="40">
        <v>1</v>
      </c>
      <c r="SD65" s="40">
        <v>1</v>
      </c>
      <c r="SE65" s="40">
        <v>1</v>
      </c>
      <c r="SF65" s="40">
        <v>1</v>
      </c>
      <c r="SG65" s="40">
        <v>1</v>
      </c>
      <c r="SH65" s="40">
        <v>1</v>
      </c>
      <c r="SI65" s="40">
        <v>1</v>
      </c>
      <c r="SJ65" s="40">
        <v>1</v>
      </c>
      <c r="SK65" s="42">
        <v>1</v>
      </c>
      <c r="SL65" s="43">
        <v>1</v>
      </c>
      <c r="SM65" s="40">
        <v>1</v>
      </c>
      <c r="SN65" s="40">
        <v>1</v>
      </c>
      <c r="SO65" s="40">
        <v>1</v>
      </c>
      <c r="SP65" s="40">
        <v>1</v>
      </c>
      <c r="SQ65" s="40">
        <v>1</v>
      </c>
      <c r="SR65" s="40">
        <v>1</v>
      </c>
      <c r="SS65" s="40">
        <v>1</v>
      </c>
      <c r="ST65" s="40">
        <v>1</v>
      </c>
      <c r="SU65" s="44">
        <v>1</v>
      </c>
      <c r="SV65" s="41">
        <v>1</v>
      </c>
      <c r="SW65" s="40">
        <v>1</v>
      </c>
      <c r="SX65" s="40">
        <v>1</v>
      </c>
      <c r="SY65" s="40">
        <v>1</v>
      </c>
      <c r="SZ65" s="40">
        <v>1</v>
      </c>
      <c r="TA65" s="40">
        <v>1</v>
      </c>
      <c r="TB65" s="40">
        <v>1</v>
      </c>
      <c r="TC65" s="40">
        <v>1</v>
      </c>
      <c r="TD65" s="40">
        <v>1</v>
      </c>
      <c r="TE65" s="42">
        <v>1</v>
      </c>
      <c r="TF65" s="43">
        <v>1</v>
      </c>
      <c r="TG65" s="40">
        <v>1</v>
      </c>
      <c r="TH65" s="40">
        <v>1</v>
      </c>
      <c r="TI65" s="40">
        <v>1</v>
      </c>
      <c r="TJ65" s="40">
        <v>1</v>
      </c>
      <c r="TK65" s="40">
        <v>1</v>
      </c>
      <c r="TL65" s="40">
        <v>1</v>
      </c>
      <c r="TM65" s="40">
        <v>1</v>
      </c>
      <c r="TN65" s="40">
        <v>1</v>
      </c>
      <c r="TO65" s="42">
        <v>1</v>
      </c>
      <c r="TP65" s="43">
        <v>1</v>
      </c>
      <c r="TQ65" s="40">
        <v>1</v>
      </c>
      <c r="TR65" s="40">
        <v>1</v>
      </c>
      <c r="TS65" s="40">
        <v>1</v>
      </c>
      <c r="TT65" s="40">
        <v>1</v>
      </c>
      <c r="TU65" s="40">
        <v>1</v>
      </c>
      <c r="TV65" s="40">
        <v>1</v>
      </c>
      <c r="TW65" s="40">
        <v>1</v>
      </c>
      <c r="TX65" s="40">
        <v>1</v>
      </c>
      <c r="TY65" s="42">
        <v>1</v>
      </c>
      <c r="TZ65" s="43">
        <v>1</v>
      </c>
      <c r="UA65" s="40">
        <v>1</v>
      </c>
      <c r="UB65" s="40">
        <v>1</v>
      </c>
      <c r="UC65" s="40">
        <v>1</v>
      </c>
      <c r="UD65" s="40">
        <v>1</v>
      </c>
      <c r="UE65" s="40">
        <v>1</v>
      </c>
      <c r="UF65" s="40">
        <v>1</v>
      </c>
      <c r="UG65" s="40">
        <v>1</v>
      </c>
      <c r="UH65" s="40">
        <v>1</v>
      </c>
      <c r="UI65" s="42">
        <v>1</v>
      </c>
      <c r="UJ65" s="43">
        <v>1</v>
      </c>
      <c r="UK65" s="40">
        <v>1</v>
      </c>
      <c r="UL65" s="40">
        <v>1</v>
      </c>
      <c r="UM65" s="40">
        <v>1</v>
      </c>
      <c r="UN65" s="40">
        <v>1</v>
      </c>
      <c r="UO65" s="40">
        <v>1</v>
      </c>
      <c r="UP65" s="40">
        <v>1</v>
      </c>
      <c r="UQ65" s="40">
        <v>1</v>
      </c>
      <c r="UR65" s="40">
        <v>1</v>
      </c>
      <c r="US65" s="44">
        <v>1</v>
      </c>
      <c r="UT65" s="41">
        <v>1</v>
      </c>
      <c r="UU65" s="40">
        <v>1</v>
      </c>
      <c r="UV65" s="40">
        <v>1</v>
      </c>
      <c r="UW65" s="40">
        <v>1</v>
      </c>
      <c r="UX65" s="40">
        <v>1</v>
      </c>
      <c r="UY65" s="40">
        <v>1</v>
      </c>
      <c r="UZ65" s="40">
        <v>1</v>
      </c>
      <c r="VA65" s="40">
        <v>1</v>
      </c>
      <c r="VB65" s="40">
        <v>1</v>
      </c>
      <c r="VC65" s="42">
        <v>1</v>
      </c>
      <c r="VD65" s="43">
        <v>1</v>
      </c>
      <c r="VE65" s="40">
        <v>1</v>
      </c>
      <c r="VF65" s="40">
        <v>1</v>
      </c>
      <c r="VG65" s="40">
        <v>1</v>
      </c>
      <c r="VH65" s="40">
        <v>1</v>
      </c>
      <c r="VI65" s="40">
        <v>1</v>
      </c>
      <c r="VJ65" s="40">
        <v>1</v>
      </c>
      <c r="VK65" s="40">
        <v>1</v>
      </c>
      <c r="VL65" s="40">
        <v>1</v>
      </c>
      <c r="VM65" s="42">
        <v>1</v>
      </c>
      <c r="VN65" s="43">
        <v>1</v>
      </c>
      <c r="VO65" s="40">
        <v>1</v>
      </c>
      <c r="VP65" s="40">
        <v>1</v>
      </c>
      <c r="VQ65" s="40">
        <v>1</v>
      </c>
      <c r="VR65" s="40">
        <v>1</v>
      </c>
      <c r="VS65" s="40">
        <v>1</v>
      </c>
      <c r="VT65" s="40">
        <v>1</v>
      </c>
      <c r="VU65" s="40">
        <v>1</v>
      </c>
      <c r="VV65" s="40">
        <v>1</v>
      </c>
      <c r="VW65" s="42">
        <v>1</v>
      </c>
      <c r="VX65" s="43">
        <v>1</v>
      </c>
      <c r="VY65" s="40">
        <v>1</v>
      </c>
      <c r="VZ65" s="40">
        <v>1</v>
      </c>
      <c r="WA65" s="40">
        <v>1</v>
      </c>
      <c r="WB65" s="40">
        <v>1</v>
      </c>
      <c r="WC65" s="40">
        <v>1</v>
      </c>
      <c r="WD65" s="40">
        <v>1</v>
      </c>
      <c r="WE65" s="40">
        <v>1</v>
      </c>
      <c r="WF65" s="40">
        <v>1</v>
      </c>
      <c r="WG65" s="42">
        <v>1</v>
      </c>
      <c r="WH65" s="43">
        <v>1</v>
      </c>
      <c r="WI65" s="40">
        <v>1</v>
      </c>
      <c r="WJ65" s="40">
        <v>1</v>
      </c>
      <c r="WK65" s="40">
        <v>1</v>
      </c>
      <c r="WL65" s="40">
        <v>1</v>
      </c>
      <c r="WM65" s="40">
        <v>1</v>
      </c>
      <c r="WN65" s="40">
        <v>1</v>
      </c>
      <c r="WO65" s="40">
        <v>1</v>
      </c>
      <c r="WP65" s="40">
        <v>1</v>
      </c>
      <c r="WQ65" s="44">
        <v>1</v>
      </c>
      <c r="WR65" s="41">
        <v>1</v>
      </c>
      <c r="WS65" s="40">
        <v>1</v>
      </c>
      <c r="WT65" s="40">
        <v>1</v>
      </c>
      <c r="WU65" s="40">
        <v>1</v>
      </c>
      <c r="WV65" s="40">
        <v>1</v>
      </c>
      <c r="WW65" s="40">
        <v>1</v>
      </c>
      <c r="WX65" s="40">
        <v>1</v>
      </c>
      <c r="WY65" s="40">
        <v>1</v>
      </c>
      <c r="WZ65" s="40">
        <v>1</v>
      </c>
      <c r="XA65" s="42">
        <v>1</v>
      </c>
      <c r="XB65" s="43">
        <v>1</v>
      </c>
      <c r="XC65" s="40">
        <v>1</v>
      </c>
      <c r="XD65" s="40">
        <v>1</v>
      </c>
      <c r="XE65" s="40">
        <v>1</v>
      </c>
      <c r="XF65" s="40">
        <v>1</v>
      </c>
      <c r="XG65" s="40">
        <v>1</v>
      </c>
      <c r="XH65" s="40">
        <v>1</v>
      </c>
      <c r="XI65" s="40">
        <v>1</v>
      </c>
      <c r="XJ65" s="40">
        <v>1</v>
      </c>
      <c r="XK65" s="42">
        <v>1</v>
      </c>
      <c r="XL65" s="43">
        <v>1</v>
      </c>
      <c r="XM65" s="40">
        <v>1</v>
      </c>
      <c r="XN65" s="40">
        <v>1</v>
      </c>
      <c r="XO65" s="40">
        <v>1</v>
      </c>
      <c r="XP65" s="40">
        <v>1</v>
      </c>
      <c r="XQ65" s="40">
        <v>1</v>
      </c>
      <c r="XR65" s="40">
        <v>1</v>
      </c>
      <c r="XS65" s="40">
        <v>1</v>
      </c>
      <c r="XT65" s="40">
        <v>1</v>
      </c>
      <c r="XU65" s="42">
        <v>1</v>
      </c>
      <c r="XV65" s="43">
        <v>1</v>
      </c>
      <c r="XW65" s="40">
        <v>1</v>
      </c>
      <c r="XX65" s="40">
        <v>1</v>
      </c>
      <c r="XY65" s="40">
        <v>1</v>
      </c>
      <c r="XZ65" s="40">
        <v>1</v>
      </c>
      <c r="YA65" s="40">
        <v>1</v>
      </c>
      <c r="YB65" s="40">
        <v>1</v>
      </c>
      <c r="YC65" s="40">
        <v>1</v>
      </c>
      <c r="YD65" s="40">
        <v>1</v>
      </c>
      <c r="YE65" s="42">
        <v>1</v>
      </c>
      <c r="YF65" s="43">
        <v>1</v>
      </c>
      <c r="YG65" s="40">
        <v>1</v>
      </c>
      <c r="YH65" s="40">
        <v>1</v>
      </c>
      <c r="YI65" s="40">
        <v>1</v>
      </c>
      <c r="YJ65" s="40">
        <v>1</v>
      </c>
      <c r="YK65" s="40">
        <v>1</v>
      </c>
      <c r="YL65" s="40">
        <v>1</v>
      </c>
      <c r="YM65" s="40">
        <v>1</v>
      </c>
      <c r="YN65" s="40">
        <v>1</v>
      </c>
      <c r="YO65" s="44">
        <v>1</v>
      </c>
      <c r="YP65" s="41">
        <v>1</v>
      </c>
      <c r="YQ65" s="40">
        <v>1</v>
      </c>
      <c r="YR65" s="40">
        <v>1</v>
      </c>
      <c r="YS65" s="40">
        <v>1</v>
      </c>
      <c r="YT65" s="40">
        <v>1</v>
      </c>
      <c r="YU65" s="40">
        <v>1</v>
      </c>
      <c r="YV65" s="40">
        <v>1</v>
      </c>
      <c r="YW65" s="40">
        <v>1</v>
      </c>
      <c r="YX65" s="40">
        <v>1</v>
      </c>
      <c r="YY65" s="42">
        <v>1</v>
      </c>
      <c r="YZ65" s="43">
        <v>1</v>
      </c>
      <c r="ZA65" s="40">
        <v>1</v>
      </c>
      <c r="ZB65" s="40">
        <v>1</v>
      </c>
      <c r="ZC65" s="40">
        <v>1</v>
      </c>
      <c r="ZD65" s="40">
        <v>1</v>
      </c>
      <c r="ZE65" s="40">
        <v>1</v>
      </c>
      <c r="ZF65" s="40">
        <v>1</v>
      </c>
      <c r="ZG65" s="40">
        <v>1</v>
      </c>
      <c r="ZH65" s="40">
        <v>1</v>
      </c>
      <c r="ZI65" s="42">
        <v>1</v>
      </c>
      <c r="ZJ65" s="43">
        <v>1</v>
      </c>
      <c r="ZK65" s="40">
        <v>1</v>
      </c>
      <c r="ZL65" s="40">
        <v>1</v>
      </c>
      <c r="ZM65" s="40">
        <v>1</v>
      </c>
      <c r="ZN65" s="40">
        <v>1</v>
      </c>
      <c r="ZO65" s="40">
        <v>1</v>
      </c>
      <c r="ZP65" s="40">
        <v>1</v>
      </c>
      <c r="ZQ65" s="40">
        <v>1</v>
      </c>
      <c r="ZR65" s="40">
        <v>1</v>
      </c>
      <c r="ZS65" s="42">
        <v>1</v>
      </c>
      <c r="ZT65" s="43">
        <v>1</v>
      </c>
      <c r="ZU65" s="40">
        <v>1</v>
      </c>
      <c r="ZV65" s="40">
        <v>1</v>
      </c>
      <c r="ZW65" s="40">
        <v>1</v>
      </c>
      <c r="ZX65" s="40">
        <v>1</v>
      </c>
      <c r="ZY65" s="40">
        <v>1</v>
      </c>
      <c r="ZZ65" s="40">
        <v>1</v>
      </c>
      <c r="AAA65" s="40">
        <v>1</v>
      </c>
      <c r="AAB65" s="40">
        <v>1</v>
      </c>
      <c r="AAC65" s="42">
        <v>1</v>
      </c>
      <c r="AAD65" s="43">
        <v>1</v>
      </c>
      <c r="AAE65" s="40">
        <v>1</v>
      </c>
      <c r="AAF65" s="40">
        <v>1</v>
      </c>
      <c r="AAG65" s="40">
        <v>1</v>
      </c>
      <c r="AAH65" s="40">
        <v>1</v>
      </c>
      <c r="AAI65" s="40">
        <v>1</v>
      </c>
      <c r="AAJ65" s="40">
        <v>1</v>
      </c>
      <c r="AAK65" s="40">
        <v>1</v>
      </c>
      <c r="AAL65" s="40">
        <v>1</v>
      </c>
      <c r="AAM65" s="44">
        <v>1</v>
      </c>
      <c r="AAN65" s="8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</row>
    <row r="66" spans="1:738" s="102" customFormat="1" ht="9.75" customHeight="1">
      <c r="A66" s="213"/>
      <c r="B66" s="250"/>
      <c r="C66" s="201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  <c r="O66" s="202"/>
      <c r="P66" s="202"/>
      <c r="Q66" s="202"/>
      <c r="R66" s="202"/>
      <c r="S66" s="202"/>
      <c r="T66" s="202"/>
      <c r="U66" s="202"/>
      <c r="V66" s="202"/>
      <c r="W66" s="202"/>
      <c r="X66" s="202"/>
      <c r="Y66" s="202"/>
      <c r="Z66" s="202"/>
      <c r="AA66" s="202"/>
      <c r="AB66" s="202"/>
      <c r="AC66" s="202"/>
      <c r="AD66" s="202"/>
      <c r="AE66" s="202"/>
      <c r="AF66" s="202"/>
      <c r="AG66" s="202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2"/>
      <c r="AT66" s="202"/>
      <c r="AU66" s="202"/>
      <c r="AV66" s="202"/>
      <c r="AW66" s="202"/>
      <c r="AX66" s="202"/>
      <c r="AY66" s="202"/>
      <c r="AZ66" s="202"/>
      <c r="BA66" s="202"/>
      <c r="BB66" s="202"/>
      <c r="BC66" s="202"/>
      <c r="BD66" s="202"/>
      <c r="BE66" s="203"/>
      <c r="BF66" s="182">
        <v>40807</v>
      </c>
      <c r="BG66" s="183"/>
      <c r="BH66" s="183"/>
      <c r="BI66" s="183"/>
      <c r="BJ66" s="183"/>
      <c r="BK66" s="183"/>
      <c r="BL66" s="183"/>
      <c r="BM66" s="183"/>
      <c r="BN66" s="183"/>
      <c r="BO66" s="183"/>
      <c r="BP66" s="183"/>
      <c r="BQ66" s="183"/>
      <c r="BR66" s="183"/>
      <c r="BS66" s="183"/>
      <c r="BT66" s="183"/>
      <c r="BU66" s="183"/>
      <c r="BV66" s="183"/>
      <c r="BW66" s="183"/>
      <c r="BX66" s="183"/>
      <c r="BY66" s="183"/>
      <c r="BZ66" s="183"/>
      <c r="CA66" s="183"/>
      <c r="CB66" s="183"/>
      <c r="CC66" s="183"/>
      <c r="CD66" s="183"/>
      <c r="CE66" s="183"/>
      <c r="CF66" s="183"/>
      <c r="CG66" s="183"/>
      <c r="CH66" s="183"/>
      <c r="CI66" s="183"/>
      <c r="CJ66" s="183"/>
      <c r="CK66" s="183"/>
      <c r="CL66" s="183"/>
      <c r="CM66" s="183"/>
      <c r="CN66" s="183"/>
      <c r="CO66" s="183"/>
      <c r="CP66" s="183"/>
      <c r="CQ66" s="183"/>
      <c r="CR66" s="183"/>
      <c r="CS66" s="183"/>
      <c r="CT66" s="183"/>
      <c r="CU66" s="183"/>
      <c r="CV66" s="183"/>
      <c r="CW66" s="183"/>
      <c r="CX66" s="183"/>
      <c r="CY66" s="183"/>
      <c r="CZ66" s="183"/>
      <c r="DA66" s="183"/>
      <c r="DB66" s="183"/>
      <c r="DC66" s="183"/>
      <c r="DD66" s="183"/>
      <c r="DE66" s="183"/>
      <c r="DF66" s="183"/>
      <c r="DG66" s="183"/>
      <c r="DH66" s="183"/>
      <c r="DI66" s="183"/>
      <c r="DJ66" s="183"/>
      <c r="DK66" s="183"/>
      <c r="DL66" s="183"/>
      <c r="DM66" s="183"/>
      <c r="DN66" s="183"/>
      <c r="DO66" s="183"/>
      <c r="DP66" s="183"/>
      <c r="DQ66" s="183"/>
      <c r="DR66" s="183"/>
      <c r="DS66" s="183"/>
      <c r="DT66" s="183"/>
      <c r="DU66" s="183"/>
      <c r="DV66" s="183"/>
      <c r="DW66" s="183"/>
      <c r="DX66" s="183"/>
      <c r="DY66" s="183"/>
      <c r="DZ66" s="183"/>
      <c r="EA66" s="183"/>
      <c r="EB66" s="183"/>
      <c r="EC66" s="183"/>
      <c r="ED66" s="183"/>
      <c r="EE66" s="183"/>
      <c r="EF66" s="183"/>
      <c r="EG66" s="183"/>
      <c r="EH66" s="183"/>
      <c r="EI66" s="183"/>
      <c r="EJ66" s="183"/>
      <c r="EK66" s="183"/>
      <c r="EL66" s="183"/>
      <c r="EM66" s="183"/>
      <c r="EN66" s="183"/>
      <c r="EO66" s="184"/>
      <c r="EP66" s="182">
        <v>40809</v>
      </c>
      <c r="EQ66" s="183"/>
      <c r="ER66" s="183"/>
      <c r="ES66" s="183"/>
      <c r="ET66" s="183"/>
      <c r="EU66" s="183"/>
      <c r="EV66" s="183"/>
      <c r="EW66" s="183"/>
      <c r="EX66" s="183"/>
      <c r="EY66" s="183"/>
      <c r="EZ66" s="183"/>
      <c r="FA66" s="183"/>
      <c r="FB66" s="183"/>
      <c r="FC66" s="183"/>
      <c r="FD66" s="183"/>
      <c r="FE66" s="183"/>
      <c r="FF66" s="183"/>
      <c r="FG66" s="183"/>
      <c r="FH66" s="183"/>
      <c r="FI66" s="183"/>
      <c r="FJ66" s="183"/>
      <c r="FK66" s="183"/>
      <c r="FL66" s="183"/>
      <c r="FM66" s="183"/>
      <c r="FN66" s="183"/>
      <c r="FO66" s="183"/>
      <c r="FP66" s="183"/>
      <c r="FQ66" s="183"/>
      <c r="FR66" s="183"/>
      <c r="FS66" s="183"/>
      <c r="FT66" s="183"/>
      <c r="FU66" s="183"/>
      <c r="FV66" s="183"/>
      <c r="FW66" s="183"/>
      <c r="FX66" s="183"/>
      <c r="FY66" s="183"/>
      <c r="FZ66" s="183"/>
      <c r="GA66" s="183"/>
      <c r="GB66" s="183"/>
      <c r="GC66" s="183"/>
      <c r="GD66" s="183"/>
      <c r="GE66" s="183"/>
      <c r="GF66" s="183"/>
      <c r="GG66" s="183"/>
      <c r="GH66" s="183"/>
      <c r="GI66" s="183"/>
      <c r="GJ66" s="183"/>
      <c r="GK66" s="183"/>
      <c r="GL66" s="183"/>
      <c r="GM66" s="183"/>
      <c r="GN66" s="183"/>
      <c r="GO66" s="183"/>
      <c r="GP66" s="183"/>
      <c r="GQ66" s="183"/>
      <c r="GR66" s="183"/>
      <c r="GS66" s="183"/>
      <c r="GT66" s="183"/>
      <c r="GU66" s="183"/>
      <c r="GV66" s="183"/>
      <c r="GW66" s="183"/>
      <c r="GX66" s="183"/>
      <c r="GY66" s="183"/>
      <c r="GZ66" s="183"/>
      <c r="HA66" s="183"/>
      <c r="HB66" s="183"/>
      <c r="HC66" s="183"/>
      <c r="HD66" s="183"/>
      <c r="HE66" s="183"/>
      <c r="HF66" s="183"/>
      <c r="HG66" s="183"/>
      <c r="HH66" s="183"/>
      <c r="HI66" s="183"/>
      <c r="HJ66" s="183"/>
      <c r="HK66" s="183"/>
      <c r="HL66" s="183"/>
      <c r="HM66" s="183"/>
      <c r="HN66" s="183"/>
      <c r="HO66" s="183"/>
      <c r="HP66" s="183"/>
      <c r="HQ66" s="183"/>
      <c r="HR66" s="183"/>
      <c r="HS66" s="183"/>
      <c r="HT66" s="183"/>
      <c r="HU66" s="183"/>
      <c r="HV66" s="183"/>
      <c r="HW66" s="183"/>
      <c r="HX66" s="183"/>
      <c r="HY66" s="183"/>
      <c r="HZ66" s="183"/>
      <c r="IA66" s="183"/>
      <c r="IB66" s="182">
        <v>40810</v>
      </c>
      <c r="IC66" s="183"/>
      <c r="ID66" s="183"/>
      <c r="IE66" s="183"/>
      <c r="IF66" s="183"/>
      <c r="IG66" s="183"/>
      <c r="IH66" s="183"/>
      <c r="II66" s="183"/>
      <c r="IJ66" s="183"/>
      <c r="IK66" s="183"/>
      <c r="IL66" s="183"/>
      <c r="IM66" s="183"/>
      <c r="IN66" s="183"/>
      <c r="IO66" s="183"/>
      <c r="IP66" s="183"/>
      <c r="IQ66" s="183"/>
      <c r="IR66" s="183"/>
      <c r="IS66" s="183"/>
      <c r="IT66" s="183"/>
      <c r="IU66" s="183"/>
      <c r="IV66" s="183"/>
      <c r="IW66" s="183"/>
      <c r="IX66" s="183"/>
      <c r="IY66" s="183"/>
      <c r="IZ66" s="183"/>
      <c r="JA66" s="183"/>
      <c r="JB66" s="183"/>
      <c r="JC66" s="183"/>
      <c r="JD66" s="183"/>
      <c r="JE66" s="183"/>
      <c r="JF66" s="183"/>
      <c r="JG66" s="183"/>
      <c r="JH66" s="183"/>
      <c r="JI66" s="183"/>
      <c r="JJ66" s="183"/>
      <c r="JK66" s="183"/>
      <c r="JL66" s="183"/>
      <c r="JM66" s="183"/>
      <c r="JN66" s="183"/>
      <c r="JO66" s="183"/>
      <c r="JP66" s="183"/>
      <c r="JQ66" s="183"/>
      <c r="JR66" s="183"/>
      <c r="JS66" s="183"/>
      <c r="JT66" s="183"/>
      <c r="JU66" s="183"/>
      <c r="JV66" s="183"/>
      <c r="JW66" s="183"/>
      <c r="JX66" s="183"/>
      <c r="JY66" s="183"/>
      <c r="JZ66" s="182">
        <v>40813</v>
      </c>
      <c r="KA66" s="183"/>
      <c r="KB66" s="183"/>
      <c r="KC66" s="183"/>
      <c r="KD66" s="183"/>
      <c r="KE66" s="183"/>
      <c r="KF66" s="183"/>
      <c r="KG66" s="183"/>
      <c r="KH66" s="183"/>
      <c r="KI66" s="183"/>
      <c r="KJ66" s="183"/>
      <c r="KK66" s="183"/>
      <c r="KL66" s="183"/>
      <c r="KM66" s="183"/>
      <c r="KN66" s="183"/>
      <c r="KO66" s="183"/>
      <c r="KP66" s="183"/>
      <c r="KQ66" s="183"/>
      <c r="KR66" s="183"/>
      <c r="KS66" s="183"/>
      <c r="KT66" s="183"/>
      <c r="KU66" s="183"/>
      <c r="KV66" s="183"/>
      <c r="KW66" s="183"/>
      <c r="KX66" s="183"/>
      <c r="KY66" s="183"/>
      <c r="KZ66" s="183"/>
      <c r="LA66" s="183"/>
      <c r="LB66" s="183"/>
      <c r="LC66" s="183"/>
      <c r="LD66" s="183"/>
      <c r="LE66" s="183"/>
      <c r="LF66" s="183"/>
      <c r="LG66" s="183"/>
      <c r="LH66" s="183"/>
      <c r="LI66" s="183"/>
      <c r="LJ66" s="183"/>
      <c r="LK66" s="183"/>
      <c r="LL66" s="183"/>
      <c r="LM66" s="183"/>
      <c r="LN66" s="183"/>
      <c r="LO66" s="183"/>
      <c r="LP66" s="183"/>
      <c r="LQ66" s="183"/>
      <c r="LR66" s="183"/>
      <c r="LS66" s="183"/>
      <c r="LT66" s="183"/>
      <c r="LU66" s="183"/>
      <c r="LV66" s="183"/>
      <c r="LW66" s="183"/>
      <c r="LX66" s="183"/>
      <c r="LY66" s="183"/>
      <c r="LZ66" s="183"/>
      <c r="MA66" s="183"/>
      <c r="MB66" s="183"/>
      <c r="MC66" s="183"/>
      <c r="MD66" s="183"/>
      <c r="ME66" s="183"/>
      <c r="MF66" s="183"/>
      <c r="MG66" s="183"/>
      <c r="MH66" s="183"/>
      <c r="MI66" s="183"/>
      <c r="MJ66" s="183"/>
      <c r="MK66" s="183"/>
      <c r="ML66" s="183"/>
      <c r="MM66" s="183"/>
      <c r="MN66" s="183"/>
      <c r="MO66" s="183"/>
      <c r="MP66" s="183"/>
      <c r="MQ66" s="183"/>
      <c r="MR66" s="183"/>
      <c r="MS66" s="183"/>
      <c r="MT66" s="183"/>
      <c r="MU66" s="183"/>
      <c r="MV66" s="183"/>
      <c r="MW66" s="183"/>
      <c r="MX66" s="183"/>
      <c r="MY66" s="183"/>
      <c r="MZ66" s="183"/>
      <c r="NA66" s="183"/>
      <c r="NB66" s="183"/>
      <c r="NC66" s="183"/>
      <c r="ND66" s="183"/>
      <c r="NE66" s="183"/>
      <c r="NF66" s="183"/>
      <c r="NG66" s="183"/>
      <c r="NH66" s="183"/>
      <c r="NI66" s="183"/>
      <c r="NJ66" s="183"/>
      <c r="NK66" s="183"/>
      <c r="NL66" s="183"/>
      <c r="NM66" s="183"/>
      <c r="NN66" s="183"/>
      <c r="NO66" s="183"/>
      <c r="NP66" s="183"/>
      <c r="NQ66" s="183"/>
      <c r="NR66" s="183"/>
      <c r="NS66" s="183"/>
      <c r="NT66" s="183"/>
      <c r="NU66" s="184"/>
      <c r="NV66" s="173">
        <v>40826</v>
      </c>
      <c r="NW66" s="174"/>
      <c r="NX66" s="174"/>
      <c r="NY66" s="174"/>
      <c r="NZ66" s="174"/>
      <c r="OA66" s="174"/>
      <c r="OB66" s="174"/>
      <c r="OC66" s="174"/>
      <c r="OD66" s="174"/>
      <c r="OE66" s="174"/>
      <c r="OF66" s="174"/>
      <c r="OG66" s="174"/>
      <c r="OH66" s="174"/>
      <c r="OI66" s="174"/>
      <c r="OJ66" s="174"/>
      <c r="OK66" s="174"/>
      <c r="OL66" s="174"/>
      <c r="OM66" s="174"/>
      <c r="ON66" s="174"/>
      <c r="OO66" s="174"/>
      <c r="OP66" s="174"/>
      <c r="OQ66" s="174"/>
      <c r="OR66" s="174"/>
      <c r="OS66" s="174"/>
      <c r="OT66" s="174"/>
      <c r="OU66" s="174"/>
      <c r="OV66" s="174"/>
      <c r="OW66" s="174"/>
      <c r="OX66" s="174"/>
      <c r="OY66" s="174"/>
      <c r="OZ66" s="174"/>
      <c r="PA66" s="174"/>
      <c r="PB66" s="174"/>
      <c r="PC66" s="174"/>
      <c r="PD66" s="174"/>
      <c r="PE66" s="174"/>
      <c r="PF66" s="174"/>
      <c r="PG66" s="174"/>
      <c r="PH66" s="174"/>
      <c r="PI66" s="174"/>
      <c r="PJ66" s="174"/>
      <c r="PK66" s="174"/>
      <c r="PL66" s="174"/>
      <c r="PM66" s="174"/>
      <c r="PN66" s="174"/>
      <c r="PO66" s="174"/>
      <c r="PP66" s="174"/>
      <c r="PQ66" s="174"/>
      <c r="PR66" s="174"/>
      <c r="PS66" s="174"/>
      <c r="PT66" s="174"/>
      <c r="PU66" s="174"/>
      <c r="PV66" s="174"/>
      <c r="PW66" s="174"/>
      <c r="PX66" s="174"/>
      <c r="PY66" s="174"/>
      <c r="PZ66" s="174"/>
      <c r="QA66" s="174"/>
      <c r="QB66" s="174"/>
      <c r="QC66" s="174"/>
      <c r="QD66" s="174"/>
      <c r="QE66" s="174"/>
      <c r="QF66" s="174"/>
      <c r="QG66" s="174"/>
      <c r="QH66" s="174"/>
      <c r="QI66" s="174"/>
      <c r="QJ66" s="174"/>
      <c r="QK66" s="174"/>
      <c r="QL66" s="174"/>
      <c r="QM66" s="174"/>
      <c r="QN66" s="174"/>
      <c r="QO66" s="174"/>
      <c r="QP66" s="174"/>
      <c r="QQ66" s="174"/>
      <c r="QR66" s="174"/>
      <c r="QS66" s="174"/>
      <c r="QT66" s="174"/>
      <c r="QU66" s="174"/>
      <c r="QV66" s="174"/>
      <c r="QW66" s="174"/>
      <c r="QX66" s="174"/>
      <c r="QY66" s="174"/>
      <c r="QZ66" s="174"/>
      <c r="RA66" s="174"/>
      <c r="RB66" s="174"/>
      <c r="RC66" s="174"/>
      <c r="RD66" s="174"/>
      <c r="RE66" s="174"/>
      <c r="RF66" s="174"/>
      <c r="RG66" s="174"/>
      <c r="RH66" s="174"/>
      <c r="RI66" s="174"/>
      <c r="RJ66" s="174"/>
      <c r="RK66" s="174"/>
      <c r="RL66" s="174"/>
      <c r="RM66" s="174"/>
      <c r="RN66" s="174"/>
      <c r="RO66" s="174"/>
      <c r="RP66" s="174"/>
      <c r="RQ66" s="175"/>
      <c r="RR66" s="182">
        <v>40833</v>
      </c>
      <c r="RS66" s="183"/>
      <c r="RT66" s="183"/>
      <c r="RU66" s="183"/>
      <c r="RV66" s="183"/>
      <c r="RW66" s="183"/>
      <c r="RX66" s="183"/>
      <c r="RY66" s="183"/>
      <c r="RZ66" s="183"/>
      <c r="SA66" s="183"/>
      <c r="SB66" s="183"/>
      <c r="SC66" s="183"/>
      <c r="SD66" s="183"/>
      <c r="SE66" s="183"/>
      <c r="SF66" s="183"/>
      <c r="SG66" s="183"/>
      <c r="SH66" s="183"/>
      <c r="SI66" s="183"/>
      <c r="SJ66" s="183"/>
      <c r="SK66" s="183"/>
      <c r="SL66" s="183"/>
      <c r="SM66" s="183"/>
      <c r="SN66" s="183"/>
      <c r="SO66" s="183"/>
      <c r="SP66" s="183"/>
      <c r="SQ66" s="183"/>
      <c r="SR66" s="183"/>
      <c r="SS66" s="183"/>
      <c r="ST66" s="183"/>
      <c r="SU66" s="183"/>
      <c r="SV66" s="183"/>
      <c r="SW66" s="183"/>
      <c r="SX66" s="183"/>
      <c r="SY66" s="183"/>
      <c r="SZ66" s="183"/>
      <c r="TA66" s="183"/>
      <c r="TB66" s="183"/>
      <c r="TC66" s="183"/>
      <c r="TD66" s="183"/>
      <c r="TE66" s="183"/>
      <c r="TF66" s="183"/>
      <c r="TG66" s="183"/>
      <c r="TH66" s="183"/>
      <c r="TI66" s="183"/>
      <c r="TJ66" s="183"/>
      <c r="TK66" s="183"/>
      <c r="TL66" s="183"/>
      <c r="TM66" s="183"/>
      <c r="TN66" s="183"/>
      <c r="TO66" s="183"/>
      <c r="TP66" s="183"/>
      <c r="TQ66" s="183"/>
      <c r="TR66" s="183"/>
      <c r="TS66" s="183"/>
      <c r="TT66" s="183"/>
      <c r="TU66" s="183"/>
      <c r="TV66" s="183"/>
      <c r="TW66" s="183"/>
      <c r="TX66" s="183"/>
      <c r="TY66" s="183"/>
      <c r="TZ66" s="183"/>
      <c r="UA66" s="183"/>
      <c r="UB66" s="183"/>
      <c r="UC66" s="183"/>
      <c r="UD66" s="183"/>
      <c r="UE66" s="183"/>
      <c r="UF66" s="183"/>
      <c r="UG66" s="183"/>
      <c r="UH66" s="183"/>
      <c r="UI66" s="183"/>
      <c r="UJ66" s="183"/>
      <c r="UK66" s="183"/>
      <c r="UL66" s="183"/>
      <c r="UM66" s="183"/>
      <c r="UN66" s="183"/>
      <c r="UO66" s="183"/>
      <c r="UP66" s="183"/>
      <c r="UQ66" s="183"/>
      <c r="UR66" s="183"/>
      <c r="US66" s="183"/>
      <c r="UT66" s="183"/>
      <c r="UU66" s="183"/>
      <c r="UV66" s="183"/>
      <c r="UW66" s="183"/>
      <c r="UX66" s="183"/>
      <c r="UY66" s="183"/>
      <c r="UZ66" s="183"/>
      <c r="VA66" s="183"/>
      <c r="VB66" s="183"/>
      <c r="VC66" s="183"/>
      <c r="VD66" s="183"/>
      <c r="VE66" s="183"/>
      <c r="VF66" s="183"/>
      <c r="VG66" s="183"/>
      <c r="VH66" s="183"/>
      <c r="VI66" s="183"/>
      <c r="VJ66" s="183"/>
      <c r="VK66" s="183"/>
      <c r="VL66" s="183"/>
      <c r="VM66" s="184"/>
      <c r="VN66" s="173">
        <v>40833</v>
      </c>
      <c r="VO66" s="174"/>
      <c r="VP66" s="174"/>
      <c r="VQ66" s="174"/>
      <c r="VR66" s="174"/>
      <c r="VS66" s="174"/>
      <c r="VT66" s="174"/>
      <c r="VU66" s="174"/>
      <c r="VV66" s="174"/>
      <c r="VW66" s="174"/>
      <c r="VX66" s="174"/>
      <c r="VY66" s="174"/>
      <c r="VZ66" s="174"/>
      <c r="WA66" s="174"/>
      <c r="WB66" s="174"/>
      <c r="WC66" s="174"/>
      <c r="WD66" s="174"/>
      <c r="WE66" s="174"/>
      <c r="WF66" s="174"/>
      <c r="WG66" s="174"/>
      <c r="WH66" s="174"/>
      <c r="WI66" s="174"/>
      <c r="WJ66" s="174"/>
      <c r="WK66" s="174"/>
      <c r="WL66" s="174"/>
      <c r="WM66" s="174"/>
      <c r="WN66" s="174"/>
      <c r="WO66" s="174"/>
      <c r="WP66" s="174"/>
      <c r="WQ66" s="174"/>
      <c r="WR66" s="174"/>
      <c r="WS66" s="174"/>
      <c r="WT66" s="174"/>
      <c r="WU66" s="174"/>
      <c r="WV66" s="174"/>
      <c r="WW66" s="174"/>
      <c r="WX66" s="174"/>
      <c r="WY66" s="174"/>
      <c r="WZ66" s="174"/>
      <c r="XA66" s="174"/>
      <c r="XB66" s="174"/>
      <c r="XC66" s="174"/>
      <c r="XD66" s="174"/>
      <c r="XE66" s="174"/>
      <c r="XF66" s="174"/>
      <c r="XG66" s="174"/>
      <c r="XH66" s="174"/>
      <c r="XI66" s="174"/>
      <c r="XJ66" s="174"/>
      <c r="XK66" s="174"/>
      <c r="XL66" s="174"/>
      <c r="XM66" s="174"/>
      <c r="XN66" s="174"/>
      <c r="XO66" s="174"/>
      <c r="XP66" s="174"/>
      <c r="XQ66" s="174"/>
      <c r="XR66" s="174"/>
      <c r="XS66" s="174"/>
      <c r="XT66" s="174"/>
      <c r="XU66" s="174"/>
      <c r="XV66" s="174"/>
      <c r="XW66" s="174"/>
      <c r="XX66" s="174"/>
      <c r="XY66" s="174"/>
      <c r="XZ66" s="174"/>
      <c r="YA66" s="174"/>
      <c r="YB66" s="174"/>
      <c r="YC66" s="174"/>
      <c r="YD66" s="174"/>
      <c r="YE66" s="174"/>
      <c r="YF66" s="174"/>
      <c r="YG66" s="174"/>
      <c r="YH66" s="174"/>
      <c r="YI66" s="174"/>
      <c r="YJ66" s="174"/>
      <c r="YK66" s="174"/>
      <c r="YL66" s="174"/>
      <c r="YM66" s="174"/>
      <c r="YN66" s="174"/>
      <c r="YO66" s="174"/>
      <c r="YP66" s="174"/>
      <c r="YQ66" s="174"/>
      <c r="YR66" s="174"/>
      <c r="YS66" s="174"/>
      <c r="YT66" s="174"/>
      <c r="YU66" s="174"/>
      <c r="YV66" s="174"/>
      <c r="YW66" s="174"/>
      <c r="YX66" s="174"/>
      <c r="YY66" s="174"/>
      <c r="YZ66" s="174"/>
      <c r="ZA66" s="174"/>
      <c r="ZB66" s="174"/>
      <c r="ZC66" s="174"/>
      <c r="ZD66" s="174"/>
      <c r="ZE66" s="174"/>
      <c r="ZF66" s="174"/>
      <c r="ZG66" s="174"/>
      <c r="ZH66" s="174"/>
      <c r="ZI66" s="174"/>
      <c r="ZJ66" s="174"/>
      <c r="ZK66" s="174"/>
      <c r="ZL66" s="174"/>
      <c r="ZM66" s="174"/>
      <c r="ZN66" s="174"/>
      <c r="ZO66" s="174"/>
      <c r="ZP66" s="174"/>
      <c r="ZQ66" s="174"/>
      <c r="ZR66" s="174"/>
      <c r="ZS66" s="174"/>
      <c r="ZT66" s="174"/>
      <c r="ZU66" s="174"/>
      <c r="ZV66" s="174"/>
      <c r="ZW66" s="174"/>
      <c r="ZX66" s="174"/>
      <c r="ZY66" s="174"/>
      <c r="ZZ66" s="174"/>
      <c r="AAA66" s="174"/>
      <c r="AAB66" s="174"/>
      <c r="AAC66" s="174"/>
      <c r="AAD66" s="174"/>
      <c r="AAE66" s="174"/>
      <c r="AAF66" s="174"/>
      <c r="AAG66" s="174"/>
      <c r="AAH66" s="174"/>
      <c r="AAI66" s="174"/>
      <c r="AAJ66" s="174"/>
      <c r="AAK66" s="174"/>
      <c r="AAL66" s="174"/>
      <c r="AAM66" s="175"/>
      <c r="AAN66" s="100"/>
      <c r="AAO66" s="101"/>
      <c r="AAP66" s="101"/>
      <c r="AAQ66" s="101"/>
      <c r="AAR66" s="101"/>
      <c r="AAS66" s="101"/>
      <c r="AAT66" s="101"/>
      <c r="AAU66" s="101"/>
      <c r="AAV66" s="101"/>
      <c r="AAW66" s="101"/>
      <c r="AAX66" s="101"/>
      <c r="AAY66" s="101"/>
      <c r="AAZ66" s="101"/>
      <c r="ABA66" s="101"/>
      <c r="ABB66" s="101"/>
      <c r="ABC66" s="101"/>
      <c r="ABD66" s="101"/>
      <c r="ABE66" s="101"/>
      <c r="ABF66" s="101"/>
      <c r="ABG66" s="101"/>
      <c r="ABH66" s="101"/>
      <c r="ABI66" s="101"/>
      <c r="ABJ66" s="101"/>
    </row>
    <row r="67" spans="1:738" s="12" customFormat="1" ht="3.75" customHeight="1">
      <c r="A67" s="213"/>
      <c r="B67" s="251"/>
      <c r="C67" s="201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  <c r="O67" s="202"/>
      <c r="P67" s="202"/>
      <c r="Q67" s="202"/>
      <c r="R67" s="202"/>
      <c r="S67" s="202"/>
      <c r="T67" s="202"/>
      <c r="U67" s="202"/>
      <c r="V67" s="202"/>
      <c r="W67" s="202"/>
      <c r="X67" s="202"/>
      <c r="Y67" s="202"/>
      <c r="Z67" s="202"/>
      <c r="AA67" s="202"/>
      <c r="AB67" s="202"/>
      <c r="AC67" s="202"/>
      <c r="AD67" s="202"/>
      <c r="AE67" s="202"/>
      <c r="AF67" s="202"/>
      <c r="AG67" s="202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2"/>
      <c r="AT67" s="202"/>
      <c r="AU67" s="202"/>
      <c r="AV67" s="202"/>
      <c r="AW67" s="202"/>
      <c r="AX67" s="202"/>
      <c r="AY67" s="202"/>
      <c r="AZ67" s="202"/>
      <c r="BA67" s="202"/>
      <c r="BB67" s="202"/>
      <c r="BC67" s="202"/>
      <c r="BD67" s="202"/>
      <c r="BE67" s="203"/>
      <c r="BF67" s="115">
        <v>1</v>
      </c>
      <c r="BG67" s="116">
        <v>1</v>
      </c>
      <c r="BH67" s="116">
        <v>1</v>
      </c>
      <c r="BI67" s="116">
        <v>1</v>
      </c>
      <c r="BJ67" s="116">
        <v>1</v>
      </c>
      <c r="BK67" s="116">
        <v>1</v>
      </c>
      <c r="BL67" s="116">
        <v>1</v>
      </c>
      <c r="BM67" s="116">
        <v>1</v>
      </c>
      <c r="BN67" s="117">
        <v>1</v>
      </c>
      <c r="BO67" s="116">
        <v>1</v>
      </c>
      <c r="BP67" s="116">
        <v>1</v>
      </c>
      <c r="BQ67" s="116">
        <v>1</v>
      </c>
      <c r="BR67" s="116">
        <v>1</v>
      </c>
      <c r="BS67" s="116">
        <v>1</v>
      </c>
      <c r="BT67" s="116">
        <v>1</v>
      </c>
      <c r="BU67" s="116">
        <v>1</v>
      </c>
      <c r="BV67" s="116">
        <v>1</v>
      </c>
      <c r="BW67" s="118">
        <v>1</v>
      </c>
      <c r="BX67" s="119">
        <v>1</v>
      </c>
      <c r="BY67" s="116">
        <v>1</v>
      </c>
      <c r="BZ67" s="116">
        <v>1</v>
      </c>
      <c r="CA67" s="116">
        <v>1</v>
      </c>
      <c r="CB67" s="116">
        <v>1</v>
      </c>
      <c r="CC67" s="116">
        <v>1</v>
      </c>
      <c r="CD67" s="116">
        <v>1</v>
      </c>
      <c r="CE67" s="116">
        <v>1</v>
      </c>
      <c r="CF67" s="116">
        <v>1</v>
      </c>
      <c r="CG67" s="118">
        <v>1</v>
      </c>
      <c r="CH67" s="119">
        <v>1</v>
      </c>
      <c r="CI67" s="116">
        <v>1</v>
      </c>
      <c r="CJ67" s="116">
        <v>1</v>
      </c>
      <c r="CK67" s="116">
        <v>1</v>
      </c>
      <c r="CL67" s="116">
        <v>1</v>
      </c>
      <c r="CM67" s="116">
        <v>1</v>
      </c>
      <c r="CN67" s="116">
        <v>1</v>
      </c>
      <c r="CO67" s="116">
        <v>1</v>
      </c>
      <c r="CP67" s="116">
        <v>1</v>
      </c>
      <c r="CQ67" s="118">
        <v>1</v>
      </c>
      <c r="CR67" s="119">
        <v>1</v>
      </c>
      <c r="CS67" s="116">
        <v>1</v>
      </c>
      <c r="CT67" s="116">
        <v>1</v>
      </c>
      <c r="CU67" s="116">
        <v>1</v>
      </c>
      <c r="CV67" s="116">
        <v>1</v>
      </c>
      <c r="CW67" s="116">
        <v>1</v>
      </c>
      <c r="CX67" s="116">
        <v>1</v>
      </c>
      <c r="CY67" s="116">
        <v>1</v>
      </c>
      <c r="CZ67" s="116">
        <v>1</v>
      </c>
      <c r="DA67" s="118">
        <v>1</v>
      </c>
      <c r="DB67" s="119">
        <v>1</v>
      </c>
      <c r="DC67" s="116">
        <v>1</v>
      </c>
      <c r="DD67" s="116">
        <v>1</v>
      </c>
      <c r="DE67" s="116">
        <v>1</v>
      </c>
      <c r="DF67" s="116">
        <v>1</v>
      </c>
      <c r="DG67" s="116">
        <v>1</v>
      </c>
      <c r="DH67" s="116">
        <v>1</v>
      </c>
      <c r="DI67" s="116">
        <v>1</v>
      </c>
      <c r="DJ67" s="116">
        <v>1</v>
      </c>
      <c r="DK67" s="120">
        <v>1</v>
      </c>
      <c r="DL67" s="117">
        <v>1</v>
      </c>
      <c r="DM67" s="116">
        <v>1</v>
      </c>
      <c r="DN67" s="116">
        <v>1</v>
      </c>
      <c r="DO67" s="116">
        <v>1</v>
      </c>
      <c r="DP67" s="116">
        <v>1</v>
      </c>
      <c r="DQ67" s="116">
        <v>1</v>
      </c>
      <c r="DR67" s="116">
        <v>1</v>
      </c>
      <c r="DS67" s="116">
        <v>1</v>
      </c>
      <c r="DT67" s="116">
        <v>1</v>
      </c>
      <c r="DU67" s="118">
        <v>1</v>
      </c>
      <c r="DV67" s="119">
        <v>1</v>
      </c>
      <c r="DW67" s="116">
        <v>1</v>
      </c>
      <c r="DX67" s="116">
        <v>1</v>
      </c>
      <c r="DY67" s="116">
        <v>1</v>
      </c>
      <c r="DZ67" s="116">
        <v>1</v>
      </c>
      <c r="EA67" s="116">
        <v>1</v>
      </c>
      <c r="EB67" s="116">
        <v>1</v>
      </c>
      <c r="EC67" s="116">
        <v>1</v>
      </c>
      <c r="ED67" s="116">
        <v>1</v>
      </c>
      <c r="EE67" s="118">
        <v>1</v>
      </c>
      <c r="EF67" s="119">
        <v>1</v>
      </c>
      <c r="EG67" s="116">
        <v>1</v>
      </c>
      <c r="EH67" s="116">
        <v>1</v>
      </c>
      <c r="EI67" s="116">
        <v>1</v>
      </c>
      <c r="EJ67" s="116">
        <v>1</v>
      </c>
      <c r="EK67" s="116">
        <v>1</v>
      </c>
      <c r="EL67" s="116">
        <v>1</v>
      </c>
      <c r="EM67" s="116">
        <v>1</v>
      </c>
      <c r="EN67" s="116">
        <v>1</v>
      </c>
      <c r="EO67" s="118">
        <v>1</v>
      </c>
      <c r="EP67" s="119">
        <v>1</v>
      </c>
      <c r="EQ67" s="116">
        <v>1</v>
      </c>
      <c r="ER67" s="116">
        <v>1</v>
      </c>
      <c r="ES67" s="116">
        <v>1</v>
      </c>
      <c r="ET67" s="116">
        <v>1</v>
      </c>
      <c r="EU67" s="116">
        <v>1</v>
      </c>
      <c r="EV67" s="116">
        <v>1</v>
      </c>
      <c r="EW67" s="116">
        <v>1</v>
      </c>
      <c r="EX67" s="116">
        <v>1</v>
      </c>
      <c r="EY67" s="118">
        <v>1</v>
      </c>
      <c r="EZ67" s="119">
        <v>1</v>
      </c>
      <c r="FA67" s="116">
        <v>1</v>
      </c>
      <c r="FB67" s="116">
        <v>1</v>
      </c>
      <c r="FC67" s="116">
        <v>1</v>
      </c>
      <c r="FD67" s="116">
        <v>1</v>
      </c>
      <c r="FE67" s="116">
        <v>1</v>
      </c>
      <c r="FF67" s="116">
        <v>1</v>
      </c>
      <c r="FG67" s="116">
        <v>1</v>
      </c>
      <c r="FH67" s="116">
        <v>1</v>
      </c>
      <c r="FI67" s="120">
        <v>1</v>
      </c>
      <c r="FJ67" s="117">
        <v>1</v>
      </c>
      <c r="FK67" s="116">
        <v>1</v>
      </c>
      <c r="FL67" s="116">
        <v>1</v>
      </c>
      <c r="FM67" s="116">
        <v>1</v>
      </c>
      <c r="FN67" s="116">
        <v>1</v>
      </c>
      <c r="FO67" s="116">
        <v>1</v>
      </c>
      <c r="FP67" s="116">
        <v>1</v>
      </c>
      <c r="FQ67" s="116">
        <v>1</v>
      </c>
      <c r="FR67" s="116">
        <v>1</v>
      </c>
      <c r="FS67" s="118">
        <v>1</v>
      </c>
      <c r="FT67" s="119">
        <v>1</v>
      </c>
      <c r="FU67" s="116">
        <v>1</v>
      </c>
      <c r="FV67" s="116">
        <v>1</v>
      </c>
      <c r="FW67" s="116">
        <v>1</v>
      </c>
      <c r="FX67" s="116">
        <v>1</v>
      </c>
      <c r="FY67" s="116">
        <v>1</v>
      </c>
      <c r="FZ67" s="116">
        <v>1</v>
      </c>
      <c r="GA67" s="116">
        <v>1</v>
      </c>
      <c r="GB67" s="116">
        <v>1</v>
      </c>
      <c r="GC67" s="118">
        <v>1</v>
      </c>
      <c r="GD67" s="119">
        <v>1</v>
      </c>
      <c r="GE67" s="116">
        <v>1</v>
      </c>
      <c r="GF67" s="116">
        <v>1</v>
      </c>
      <c r="GG67" s="116">
        <v>1</v>
      </c>
      <c r="GH67" s="116">
        <v>1</v>
      </c>
      <c r="GI67" s="116">
        <v>1</v>
      </c>
      <c r="GJ67" s="116">
        <v>1</v>
      </c>
      <c r="GK67" s="116">
        <v>1</v>
      </c>
      <c r="GL67" s="116">
        <v>1</v>
      </c>
      <c r="GM67" s="118">
        <v>1</v>
      </c>
      <c r="GN67" s="119">
        <v>1</v>
      </c>
      <c r="GO67" s="116">
        <v>1</v>
      </c>
      <c r="GP67" s="116">
        <v>1</v>
      </c>
      <c r="GQ67" s="116">
        <v>1</v>
      </c>
      <c r="GR67" s="116">
        <v>1</v>
      </c>
      <c r="GS67" s="116">
        <v>1</v>
      </c>
      <c r="GT67" s="116">
        <v>1</v>
      </c>
      <c r="GU67" s="116">
        <v>1</v>
      </c>
      <c r="GV67" s="116">
        <v>1</v>
      </c>
      <c r="GW67" s="118">
        <v>1</v>
      </c>
      <c r="GX67" s="119">
        <v>1</v>
      </c>
      <c r="GY67" s="116">
        <v>1</v>
      </c>
      <c r="GZ67" s="116">
        <v>1</v>
      </c>
      <c r="HA67" s="116">
        <v>1</v>
      </c>
      <c r="HB67" s="116">
        <v>1</v>
      </c>
      <c r="HC67" s="116">
        <v>1</v>
      </c>
      <c r="HD67" s="116">
        <v>1</v>
      </c>
      <c r="HE67" s="116">
        <v>1</v>
      </c>
      <c r="HF67" s="116">
        <v>1</v>
      </c>
      <c r="HG67" s="120">
        <v>1</v>
      </c>
      <c r="HH67" s="117">
        <v>1</v>
      </c>
      <c r="HI67" s="116">
        <v>1</v>
      </c>
      <c r="HJ67" s="116">
        <v>1</v>
      </c>
      <c r="HK67" s="116">
        <v>1</v>
      </c>
      <c r="HL67" s="116">
        <v>1</v>
      </c>
      <c r="HM67" s="116">
        <v>1</v>
      </c>
      <c r="HN67" s="116">
        <v>1</v>
      </c>
      <c r="HO67" s="116">
        <v>1</v>
      </c>
      <c r="HP67" s="116">
        <v>1</v>
      </c>
      <c r="HQ67" s="118">
        <v>1</v>
      </c>
      <c r="HR67" s="119">
        <v>1</v>
      </c>
      <c r="HS67" s="116">
        <v>1</v>
      </c>
      <c r="HT67" s="116">
        <v>1</v>
      </c>
      <c r="HU67" s="116">
        <v>1</v>
      </c>
      <c r="HV67" s="116">
        <v>1</v>
      </c>
      <c r="HW67" s="116">
        <v>1</v>
      </c>
      <c r="HX67" s="116">
        <v>1</v>
      </c>
      <c r="HY67" s="116">
        <v>1</v>
      </c>
      <c r="HZ67" s="116">
        <v>1</v>
      </c>
      <c r="IA67" s="118">
        <v>1</v>
      </c>
      <c r="IB67" s="119">
        <v>1</v>
      </c>
      <c r="IC67" s="116">
        <v>1</v>
      </c>
      <c r="ID67" s="116">
        <v>1</v>
      </c>
      <c r="IE67" s="116">
        <v>1</v>
      </c>
      <c r="IF67" s="116">
        <v>1</v>
      </c>
      <c r="IG67" s="116">
        <v>1</v>
      </c>
      <c r="IH67" s="116">
        <v>1</v>
      </c>
      <c r="II67" s="116">
        <v>1</v>
      </c>
      <c r="IJ67" s="116">
        <v>1</v>
      </c>
      <c r="IK67" s="118">
        <v>1</v>
      </c>
      <c r="IL67" s="119">
        <v>1</v>
      </c>
      <c r="IM67" s="116">
        <v>1</v>
      </c>
      <c r="IN67" s="116">
        <v>1</v>
      </c>
      <c r="IO67" s="116">
        <v>1</v>
      </c>
      <c r="IP67" s="116">
        <v>1</v>
      </c>
      <c r="IQ67" s="116">
        <v>1</v>
      </c>
      <c r="IR67" s="116">
        <v>1</v>
      </c>
      <c r="IS67" s="116">
        <v>1</v>
      </c>
      <c r="IT67" s="116">
        <v>1</v>
      </c>
      <c r="IU67" s="118">
        <v>1</v>
      </c>
      <c r="IV67" s="119">
        <v>1</v>
      </c>
      <c r="IW67" s="116">
        <v>1</v>
      </c>
      <c r="IX67" s="116">
        <v>1</v>
      </c>
      <c r="IY67" s="116">
        <v>1</v>
      </c>
      <c r="IZ67" s="116">
        <v>1</v>
      </c>
      <c r="JA67" s="116">
        <v>1</v>
      </c>
      <c r="JB67" s="116">
        <v>1</v>
      </c>
      <c r="JC67" s="116">
        <v>1</v>
      </c>
      <c r="JD67" s="116">
        <v>1</v>
      </c>
      <c r="JE67" s="120">
        <v>1</v>
      </c>
      <c r="JF67" s="117">
        <v>1</v>
      </c>
      <c r="JG67" s="116">
        <v>1</v>
      </c>
      <c r="JH67" s="116">
        <v>1</v>
      </c>
      <c r="JI67" s="116">
        <v>1</v>
      </c>
      <c r="JJ67" s="116">
        <v>1</v>
      </c>
      <c r="JK67" s="116">
        <v>1</v>
      </c>
      <c r="JL67" s="116">
        <v>1</v>
      </c>
      <c r="JM67" s="116">
        <v>1</v>
      </c>
      <c r="JN67" s="116">
        <v>1</v>
      </c>
      <c r="JO67" s="118">
        <v>1</v>
      </c>
      <c r="JP67" s="119">
        <v>1</v>
      </c>
      <c r="JQ67" s="116">
        <v>1</v>
      </c>
      <c r="JR67" s="116">
        <v>1</v>
      </c>
      <c r="JS67" s="116">
        <v>1</v>
      </c>
      <c r="JT67" s="116">
        <v>1</v>
      </c>
      <c r="JU67" s="116">
        <v>1</v>
      </c>
      <c r="JV67" s="116">
        <v>1</v>
      </c>
      <c r="JW67" s="116">
        <v>1</v>
      </c>
      <c r="JX67" s="116">
        <v>1</v>
      </c>
      <c r="JY67" s="118">
        <v>1</v>
      </c>
      <c r="JZ67" s="38">
        <v>1</v>
      </c>
      <c r="KA67" s="35">
        <v>1</v>
      </c>
      <c r="KB67" s="35">
        <v>1</v>
      </c>
      <c r="KC67" s="35">
        <v>1</v>
      </c>
      <c r="KD67" s="35">
        <v>1</v>
      </c>
      <c r="KE67" s="35">
        <v>1</v>
      </c>
      <c r="KF67" s="35">
        <v>1</v>
      </c>
      <c r="KG67" s="35">
        <v>1</v>
      </c>
      <c r="KH67" s="35">
        <v>1</v>
      </c>
      <c r="KI67" s="37">
        <v>1</v>
      </c>
      <c r="KJ67" s="38">
        <v>1</v>
      </c>
      <c r="KK67" s="35">
        <v>1</v>
      </c>
      <c r="KL67" s="35">
        <v>1</v>
      </c>
      <c r="KM67" s="35">
        <v>1</v>
      </c>
      <c r="KN67" s="35">
        <v>1</v>
      </c>
      <c r="KO67" s="35">
        <v>1</v>
      </c>
      <c r="KP67" s="35">
        <v>1</v>
      </c>
      <c r="KQ67" s="35">
        <v>1</v>
      </c>
      <c r="KR67" s="35">
        <v>1</v>
      </c>
      <c r="KS67" s="37">
        <v>1</v>
      </c>
      <c r="KT67" s="38">
        <v>1</v>
      </c>
      <c r="KU67" s="35">
        <v>1</v>
      </c>
      <c r="KV67" s="35">
        <v>1</v>
      </c>
      <c r="KW67" s="35">
        <v>1</v>
      </c>
      <c r="KX67" s="35">
        <v>1</v>
      </c>
      <c r="KY67" s="35">
        <v>1</v>
      </c>
      <c r="KZ67" s="35">
        <v>1</v>
      </c>
      <c r="LA67" s="35">
        <v>1</v>
      </c>
      <c r="LB67" s="35">
        <v>1</v>
      </c>
      <c r="LC67" s="39">
        <v>1</v>
      </c>
      <c r="LD67" s="36">
        <v>1</v>
      </c>
      <c r="LE67" s="35">
        <v>1</v>
      </c>
      <c r="LF67" s="35">
        <v>1</v>
      </c>
      <c r="LG67" s="35">
        <v>1</v>
      </c>
      <c r="LH67" s="35">
        <v>1</v>
      </c>
      <c r="LI67" s="35">
        <v>1</v>
      </c>
      <c r="LJ67" s="35">
        <v>1</v>
      </c>
      <c r="LK67" s="35">
        <v>1</v>
      </c>
      <c r="LL67" s="35">
        <v>1</v>
      </c>
      <c r="LM67" s="37">
        <v>1</v>
      </c>
      <c r="LN67" s="38">
        <v>1</v>
      </c>
      <c r="LO67" s="35">
        <v>1</v>
      </c>
      <c r="LP67" s="35">
        <v>1</v>
      </c>
      <c r="LQ67" s="35">
        <v>1</v>
      </c>
      <c r="LR67" s="35">
        <v>1</v>
      </c>
      <c r="LS67" s="35">
        <v>1</v>
      </c>
      <c r="LT67" s="35">
        <v>1</v>
      </c>
      <c r="LU67" s="35">
        <v>1</v>
      </c>
      <c r="LV67" s="35">
        <v>1</v>
      </c>
      <c r="LW67" s="37">
        <v>1</v>
      </c>
      <c r="LX67" s="38">
        <v>1</v>
      </c>
      <c r="LY67" s="35">
        <v>1</v>
      </c>
      <c r="LZ67" s="35">
        <v>1</v>
      </c>
      <c r="MA67" s="35">
        <v>1</v>
      </c>
      <c r="MB67" s="35">
        <v>1</v>
      </c>
      <c r="MC67" s="35">
        <v>1</v>
      </c>
      <c r="MD67" s="35">
        <v>1</v>
      </c>
      <c r="ME67" s="35">
        <v>1</v>
      </c>
      <c r="MF67" s="35">
        <v>1</v>
      </c>
      <c r="MG67" s="37">
        <v>1</v>
      </c>
      <c r="MH67" s="38">
        <v>1</v>
      </c>
      <c r="MI67" s="35">
        <v>1</v>
      </c>
      <c r="MJ67" s="35">
        <v>1</v>
      </c>
      <c r="MK67" s="35">
        <v>1</v>
      </c>
      <c r="ML67" s="35">
        <v>1</v>
      </c>
      <c r="MM67" s="35">
        <v>1</v>
      </c>
      <c r="MN67" s="35">
        <v>1</v>
      </c>
      <c r="MO67" s="35">
        <v>1</v>
      </c>
      <c r="MP67" s="35">
        <v>1</v>
      </c>
      <c r="MQ67" s="37">
        <v>1</v>
      </c>
      <c r="MR67" s="38">
        <v>1</v>
      </c>
      <c r="MS67" s="35">
        <v>1</v>
      </c>
      <c r="MT67" s="35">
        <v>1</v>
      </c>
      <c r="MU67" s="35">
        <v>1</v>
      </c>
      <c r="MV67" s="35">
        <v>1</v>
      </c>
      <c r="MW67" s="35">
        <v>1</v>
      </c>
      <c r="MX67" s="35">
        <v>1</v>
      </c>
      <c r="MY67" s="35">
        <v>1</v>
      </c>
      <c r="MZ67" s="35">
        <v>1</v>
      </c>
      <c r="NA67" s="39">
        <v>1</v>
      </c>
      <c r="NB67" s="36">
        <v>1</v>
      </c>
      <c r="NC67" s="35">
        <v>1</v>
      </c>
      <c r="ND67" s="35">
        <v>1</v>
      </c>
      <c r="NE67" s="35">
        <v>1</v>
      </c>
      <c r="NF67" s="35">
        <v>1</v>
      </c>
      <c r="NG67" s="35">
        <v>1</v>
      </c>
      <c r="NH67" s="35">
        <v>1</v>
      </c>
      <c r="NI67" s="35">
        <v>1</v>
      </c>
      <c r="NJ67" s="35">
        <v>1</v>
      </c>
      <c r="NK67" s="37">
        <v>1</v>
      </c>
      <c r="NL67" s="38">
        <v>1</v>
      </c>
      <c r="NM67" s="35">
        <v>1</v>
      </c>
      <c r="NN67" s="35">
        <v>1</v>
      </c>
      <c r="NO67" s="35">
        <v>1</v>
      </c>
      <c r="NP67" s="35">
        <v>1</v>
      </c>
      <c r="NQ67" s="35">
        <v>1</v>
      </c>
      <c r="NR67" s="35">
        <v>1</v>
      </c>
      <c r="NS67" s="35">
        <v>1</v>
      </c>
      <c r="NT67" s="35">
        <v>1</v>
      </c>
      <c r="NU67" s="37">
        <v>1</v>
      </c>
      <c r="NV67" s="38">
        <v>1</v>
      </c>
      <c r="NW67" s="35">
        <v>1</v>
      </c>
      <c r="NX67" s="35">
        <v>1</v>
      </c>
      <c r="NY67" s="35">
        <v>1</v>
      </c>
      <c r="NZ67" s="35">
        <v>1</v>
      </c>
      <c r="OA67" s="35">
        <v>1</v>
      </c>
      <c r="OB67" s="35">
        <v>1</v>
      </c>
      <c r="OC67" s="35">
        <v>1</v>
      </c>
      <c r="OD67" s="35">
        <v>1</v>
      </c>
      <c r="OE67" s="37">
        <v>1</v>
      </c>
      <c r="OF67" s="38">
        <v>1</v>
      </c>
      <c r="OG67" s="35">
        <v>1</v>
      </c>
      <c r="OH67" s="35">
        <v>1</v>
      </c>
      <c r="OI67" s="35">
        <v>1</v>
      </c>
      <c r="OJ67" s="35">
        <v>1</v>
      </c>
      <c r="OK67" s="35">
        <v>1</v>
      </c>
      <c r="OL67" s="35">
        <v>1</v>
      </c>
      <c r="OM67" s="35">
        <v>1</v>
      </c>
      <c r="ON67" s="35">
        <v>1</v>
      </c>
      <c r="OO67" s="37">
        <v>1</v>
      </c>
      <c r="OP67" s="38">
        <v>1</v>
      </c>
      <c r="OQ67" s="35">
        <v>1</v>
      </c>
      <c r="OR67" s="35">
        <v>1</v>
      </c>
      <c r="OS67" s="35">
        <v>1</v>
      </c>
      <c r="OT67" s="35">
        <v>1</v>
      </c>
      <c r="OU67" s="35">
        <v>1</v>
      </c>
      <c r="OV67" s="35">
        <v>1</v>
      </c>
      <c r="OW67" s="35">
        <v>1</v>
      </c>
      <c r="OX67" s="35">
        <v>1</v>
      </c>
      <c r="OY67" s="39">
        <v>1</v>
      </c>
      <c r="OZ67" s="36">
        <v>1</v>
      </c>
      <c r="PA67" s="35">
        <v>1</v>
      </c>
      <c r="PB67" s="35">
        <v>1</v>
      </c>
      <c r="PC67" s="35">
        <v>1</v>
      </c>
      <c r="PD67" s="35">
        <v>1</v>
      </c>
      <c r="PE67" s="35">
        <v>1</v>
      </c>
      <c r="PF67" s="35">
        <v>1</v>
      </c>
      <c r="PG67" s="35">
        <v>1</v>
      </c>
      <c r="PH67" s="35">
        <v>1</v>
      </c>
      <c r="PI67" s="37">
        <v>1</v>
      </c>
      <c r="PJ67" s="38">
        <v>1</v>
      </c>
      <c r="PK67" s="35">
        <v>1</v>
      </c>
      <c r="PL67" s="35">
        <v>1</v>
      </c>
      <c r="PM67" s="35">
        <v>1</v>
      </c>
      <c r="PN67" s="35">
        <v>1</v>
      </c>
      <c r="PO67" s="35">
        <v>1</v>
      </c>
      <c r="PP67" s="35">
        <v>1</v>
      </c>
      <c r="PQ67" s="35">
        <v>1</v>
      </c>
      <c r="PR67" s="35">
        <v>1</v>
      </c>
      <c r="PS67" s="37">
        <v>1</v>
      </c>
      <c r="PT67" s="38">
        <v>1</v>
      </c>
      <c r="PU67" s="35">
        <v>1</v>
      </c>
      <c r="PV67" s="35">
        <v>1</v>
      </c>
      <c r="PW67" s="35">
        <v>1</v>
      </c>
      <c r="PX67" s="35">
        <v>1</v>
      </c>
      <c r="PY67" s="35">
        <v>1</v>
      </c>
      <c r="PZ67" s="35">
        <v>1</v>
      </c>
      <c r="QA67" s="35">
        <v>1</v>
      </c>
      <c r="QB67" s="35">
        <v>1</v>
      </c>
      <c r="QC67" s="37">
        <v>1</v>
      </c>
      <c r="QD67" s="38">
        <v>1</v>
      </c>
      <c r="QE67" s="35">
        <v>1</v>
      </c>
      <c r="QF67" s="35">
        <v>1</v>
      </c>
      <c r="QG67" s="35">
        <v>1</v>
      </c>
      <c r="QH67" s="35">
        <v>1</v>
      </c>
      <c r="QI67" s="35">
        <v>1</v>
      </c>
      <c r="QJ67" s="35">
        <v>1</v>
      </c>
      <c r="QK67" s="35">
        <v>1</v>
      </c>
      <c r="QL67" s="35">
        <v>1</v>
      </c>
      <c r="QM67" s="37">
        <v>1</v>
      </c>
      <c r="QN67" s="38">
        <v>1</v>
      </c>
      <c r="QO67" s="35">
        <v>1</v>
      </c>
      <c r="QP67" s="35">
        <v>1</v>
      </c>
      <c r="QQ67" s="35">
        <v>1</v>
      </c>
      <c r="QR67" s="35">
        <v>1</v>
      </c>
      <c r="QS67" s="35">
        <v>1</v>
      </c>
      <c r="QT67" s="35">
        <v>1</v>
      </c>
      <c r="QU67" s="35">
        <v>1</v>
      </c>
      <c r="QV67" s="35">
        <v>1</v>
      </c>
      <c r="QW67" s="39">
        <v>1</v>
      </c>
      <c r="QX67" s="36">
        <v>1</v>
      </c>
      <c r="QY67" s="35">
        <v>1</v>
      </c>
      <c r="QZ67" s="35">
        <v>1</v>
      </c>
      <c r="RA67" s="35">
        <v>1</v>
      </c>
      <c r="RB67" s="35">
        <v>1</v>
      </c>
      <c r="RC67" s="35">
        <v>1</v>
      </c>
      <c r="RD67" s="35">
        <v>1</v>
      </c>
      <c r="RE67" s="35">
        <v>1</v>
      </c>
      <c r="RF67" s="35">
        <v>1</v>
      </c>
      <c r="RG67" s="37">
        <v>1</v>
      </c>
      <c r="RH67" s="38">
        <v>1</v>
      </c>
      <c r="RI67" s="35">
        <v>1</v>
      </c>
      <c r="RJ67" s="35">
        <v>1</v>
      </c>
      <c r="RK67" s="35">
        <v>1</v>
      </c>
      <c r="RL67" s="35">
        <v>1</v>
      </c>
      <c r="RM67" s="35">
        <v>1</v>
      </c>
      <c r="RN67" s="35">
        <v>1</v>
      </c>
      <c r="RO67" s="35">
        <v>1</v>
      </c>
      <c r="RP67" s="35">
        <v>1</v>
      </c>
      <c r="RQ67" s="37">
        <v>1</v>
      </c>
      <c r="RR67" s="38">
        <v>1</v>
      </c>
      <c r="RS67" s="35">
        <v>1</v>
      </c>
      <c r="RT67" s="35">
        <v>1</v>
      </c>
      <c r="RU67" s="35">
        <v>1</v>
      </c>
      <c r="RV67" s="35">
        <v>1</v>
      </c>
      <c r="RW67" s="35">
        <v>1</v>
      </c>
      <c r="RX67" s="35">
        <v>1</v>
      </c>
      <c r="RY67" s="35">
        <v>1</v>
      </c>
      <c r="RZ67" s="35">
        <v>1</v>
      </c>
      <c r="SA67" s="37">
        <v>1</v>
      </c>
      <c r="SB67" s="38">
        <v>1</v>
      </c>
      <c r="SC67" s="35">
        <v>1</v>
      </c>
      <c r="SD67" s="35">
        <v>1</v>
      </c>
      <c r="SE67" s="35">
        <v>1</v>
      </c>
      <c r="SF67" s="35">
        <v>1</v>
      </c>
      <c r="SG67" s="35">
        <v>1</v>
      </c>
      <c r="SH67" s="35">
        <v>1</v>
      </c>
      <c r="SI67" s="35">
        <v>1</v>
      </c>
      <c r="SJ67" s="35">
        <v>1</v>
      </c>
      <c r="SK67" s="37">
        <v>1</v>
      </c>
      <c r="SL67" s="38">
        <v>1</v>
      </c>
      <c r="SM67" s="35">
        <v>1</v>
      </c>
      <c r="SN67" s="35">
        <v>1</v>
      </c>
      <c r="SO67" s="35">
        <v>1</v>
      </c>
      <c r="SP67" s="35">
        <v>1</v>
      </c>
      <c r="SQ67" s="35">
        <v>1</v>
      </c>
      <c r="SR67" s="35">
        <v>1</v>
      </c>
      <c r="SS67" s="35">
        <v>1</v>
      </c>
      <c r="ST67" s="35">
        <v>1</v>
      </c>
      <c r="SU67" s="39">
        <v>1</v>
      </c>
      <c r="SV67" s="36">
        <v>1</v>
      </c>
      <c r="SW67" s="35">
        <v>1</v>
      </c>
      <c r="SX67" s="35">
        <v>1</v>
      </c>
      <c r="SY67" s="35">
        <v>1</v>
      </c>
      <c r="SZ67" s="35">
        <v>1</v>
      </c>
      <c r="TA67" s="35">
        <v>1</v>
      </c>
      <c r="TB67" s="35">
        <v>1</v>
      </c>
      <c r="TC67" s="35">
        <v>1</v>
      </c>
      <c r="TD67" s="35">
        <v>1</v>
      </c>
      <c r="TE67" s="37">
        <v>1</v>
      </c>
      <c r="TF67" s="38">
        <v>1</v>
      </c>
      <c r="TG67" s="35">
        <v>1</v>
      </c>
      <c r="TH67" s="35">
        <v>1</v>
      </c>
      <c r="TI67" s="35">
        <v>1</v>
      </c>
      <c r="TJ67" s="35">
        <v>1</v>
      </c>
      <c r="TK67" s="35">
        <v>1</v>
      </c>
      <c r="TL67" s="35">
        <v>1</v>
      </c>
      <c r="TM67" s="35">
        <v>1</v>
      </c>
      <c r="TN67" s="35">
        <v>1</v>
      </c>
      <c r="TO67" s="37">
        <v>1</v>
      </c>
      <c r="TP67" s="38">
        <v>1</v>
      </c>
      <c r="TQ67" s="35">
        <v>1</v>
      </c>
      <c r="TR67" s="35">
        <v>1</v>
      </c>
      <c r="TS67" s="35">
        <v>1</v>
      </c>
      <c r="TT67" s="35">
        <v>1</v>
      </c>
      <c r="TU67" s="35">
        <v>1</v>
      </c>
      <c r="TV67" s="35">
        <v>1</v>
      </c>
      <c r="TW67" s="35">
        <v>1</v>
      </c>
      <c r="TX67" s="35">
        <v>1</v>
      </c>
      <c r="TY67" s="37">
        <v>1</v>
      </c>
      <c r="TZ67" s="38">
        <v>1</v>
      </c>
      <c r="UA67" s="35">
        <v>1</v>
      </c>
      <c r="UB67" s="35">
        <v>1</v>
      </c>
      <c r="UC67" s="35">
        <v>1</v>
      </c>
      <c r="UD67" s="35">
        <v>1</v>
      </c>
      <c r="UE67" s="35">
        <v>1</v>
      </c>
      <c r="UF67" s="35">
        <v>1</v>
      </c>
      <c r="UG67" s="35">
        <v>1</v>
      </c>
      <c r="UH67" s="35">
        <v>1</v>
      </c>
      <c r="UI67" s="37">
        <v>1</v>
      </c>
      <c r="UJ67" s="38">
        <v>1</v>
      </c>
      <c r="UK67" s="35">
        <v>1</v>
      </c>
      <c r="UL67" s="35">
        <v>1</v>
      </c>
      <c r="UM67" s="35">
        <v>1</v>
      </c>
      <c r="UN67" s="35">
        <v>1</v>
      </c>
      <c r="UO67" s="35">
        <v>1</v>
      </c>
      <c r="UP67" s="35">
        <v>1</v>
      </c>
      <c r="UQ67" s="35">
        <v>1</v>
      </c>
      <c r="UR67" s="35">
        <v>1</v>
      </c>
      <c r="US67" s="39">
        <v>1</v>
      </c>
      <c r="UT67" s="36">
        <v>1</v>
      </c>
      <c r="UU67" s="35">
        <v>1</v>
      </c>
      <c r="UV67" s="35">
        <v>1</v>
      </c>
      <c r="UW67" s="35">
        <v>1</v>
      </c>
      <c r="UX67" s="35">
        <v>1</v>
      </c>
      <c r="UY67" s="35">
        <v>1</v>
      </c>
      <c r="UZ67" s="35">
        <v>1</v>
      </c>
      <c r="VA67" s="35">
        <v>1</v>
      </c>
      <c r="VB67" s="35">
        <v>1</v>
      </c>
      <c r="VC67" s="37">
        <v>1</v>
      </c>
      <c r="VD67" s="38">
        <v>1</v>
      </c>
      <c r="VE67" s="35">
        <v>1</v>
      </c>
      <c r="VF67" s="35">
        <v>1</v>
      </c>
      <c r="VG67" s="35">
        <v>1</v>
      </c>
      <c r="VH67" s="35">
        <v>1</v>
      </c>
      <c r="VI67" s="35">
        <v>1</v>
      </c>
      <c r="VJ67" s="35">
        <v>1</v>
      </c>
      <c r="VK67" s="35">
        <v>1</v>
      </c>
      <c r="VL67" s="35">
        <v>1</v>
      </c>
      <c r="VM67" s="37">
        <v>1</v>
      </c>
      <c r="VN67" s="38">
        <v>1</v>
      </c>
      <c r="VO67" s="35">
        <v>1</v>
      </c>
      <c r="VP67" s="35">
        <v>1</v>
      </c>
      <c r="VQ67" s="35">
        <v>1</v>
      </c>
      <c r="VR67" s="35">
        <v>1</v>
      </c>
      <c r="VS67" s="35">
        <v>1</v>
      </c>
      <c r="VT67" s="35">
        <v>1</v>
      </c>
      <c r="VU67" s="35">
        <v>1</v>
      </c>
      <c r="VV67" s="35">
        <v>1</v>
      </c>
      <c r="VW67" s="37">
        <v>1</v>
      </c>
      <c r="VX67" s="38">
        <v>1</v>
      </c>
      <c r="VY67" s="35">
        <v>1</v>
      </c>
      <c r="VZ67" s="35">
        <v>1</v>
      </c>
      <c r="WA67" s="35">
        <v>1</v>
      </c>
      <c r="WB67" s="35">
        <v>1</v>
      </c>
      <c r="WC67" s="35">
        <v>1</v>
      </c>
      <c r="WD67" s="35">
        <v>1</v>
      </c>
      <c r="WE67" s="35">
        <v>1</v>
      </c>
      <c r="WF67" s="35">
        <v>1</v>
      </c>
      <c r="WG67" s="37">
        <v>1</v>
      </c>
      <c r="WH67" s="38">
        <v>1</v>
      </c>
      <c r="WI67" s="35">
        <v>1</v>
      </c>
      <c r="WJ67" s="35">
        <v>1</v>
      </c>
      <c r="WK67" s="35">
        <v>1</v>
      </c>
      <c r="WL67" s="35">
        <v>1</v>
      </c>
      <c r="WM67" s="35">
        <v>1</v>
      </c>
      <c r="WN67" s="35">
        <v>1</v>
      </c>
      <c r="WO67" s="35">
        <v>1</v>
      </c>
      <c r="WP67" s="35">
        <v>1</v>
      </c>
      <c r="WQ67" s="39">
        <v>1</v>
      </c>
      <c r="WR67" s="36">
        <v>1</v>
      </c>
      <c r="WS67" s="35">
        <v>1</v>
      </c>
      <c r="WT67" s="35">
        <v>1</v>
      </c>
      <c r="WU67" s="35">
        <v>1</v>
      </c>
      <c r="WV67" s="35">
        <v>1</v>
      </c>
      <c r="WW67" s="35">
        <v>1</v>
      </c>
      <c r="WX67" s="35">
        <v>1</v>
      </c>
      <c r="WY67" s="35">
        <v>1</v>
      </c>
      <c r="WZ67" s="35">
        <v>1</v>
      </c>
      <c r="XA67" s="37">
        <v>1</v>
      </c>
      <c r="XB67" s="38">
        <v>1</v>
      </c>
      <c r="XC67" s="35">
        <v>1</v>
      </c>
      <c r="XD67" s="35">
        <v>1</v>
      </c>
      <c r="XE67" s="35">
        <v>1</v>
      </c>
      <c r="XF67" s="35">
        <v>1</v>
      </c>
      <c r="XG67" s="35">
        <v>1</v>
      </c>
      <c r="XH67" s="35">
        <v>1</v>
      </c>
      <c r="XI67" s="35">
        <v>1</v>
      </c>
      <c r="XJ67" s="35">
        <v>1</v>
      </c>
      <c r="XK67" s="37">
        <v>1</v>
      </c>
      <c r="XL67" s="38">
        <v>1</v>
      </c>
      <c r="XM67" s="35">
        <v>1</v>
      </c>
      <c r="XN67" s="35">
        <v>1</v>
      </c>
      <c r="XO67" s="35">
        <v>1</v>
      </c>
      <c r="XP67" s="35">
        <v>1</v>
      </c>
      <c r="XQ67" s="35">
        <v>1</v>
      </c>
      <c r="XR67" s="35">
        <v>1</v>
      </c>
      <c r="XS67" s="35">
        <v>1</v>
      </c>
      <c r="XT67" s="35">
        <v>1</v>
      </c>
      <c r="XU67" s="37">
        <v>1</v>
      </c>
      <c r="XV67" s="38">
        <v>1</v>
      </c>
      <c r="XW67" s="35">
        <v>1</v>
      </c>
      <c r="XX67" s="35">
        <v>1</v>
      </c>
      <c r="XY67" s="35">
        <v>1</v>
      </c>
      <c r="XZ67" s="35">
        <v>1</v>
      </c>
      <c r="YA67" s="35">
        <v>1</v>
      </c>
      <c r="YB67" s="35">
        <v>1</v>
      </c>
      <c r="YC67" s="35">
        <v>1</v>
      </c>
      <c r="YD67" s="35">
        <v>1</v>
      </c>
      <c r="YE67" s="37">
        <v>1</v>
      </c>
      <c r="YF67" s="38">
        <v>1</v>
      </c>
      <c r="YG67" s="35">
        <v>1</v>
      </c>
      <c r="YH67" s="35">
        <v>1</v>
      </c>
      <c r="YI67" s="35">
        <v>1</v>
      </c>
      <c r="YJ67" s="35">
        <v>1</v>
      </c>
      <c r="YK67" s="35">
        <v>1</v>
      </c>
      <c r="YL67" s="35">
        <v>1</v>
      </c>
      <c r="YM67" s="35">
        <v>1</v>
      </c>
      <c r="YN67" s="35">
        <v>1</v>
      </c>
      <c r="YO67" s="39">
        <v>1</v>
      </c>
      <c r="YP67" s="38">
        <v>1</v>
      </c>
      <c r="YQ67" s="35">
        <v>1</v>
      </c>
      <c r="YR67" s="35">
        <v>1</v>
      </c>
      <c r="YS67" s="35">
        <v>1</v>
      </c>
      <c r="YT67" s="35">
        <v>1</v>
      </c>
      <c r="YU67" s="35">
        <v>1</v>
      </c>
      <c r="YV67" s="35">
        <v>1</v>
      </c>
      <c r="YW67" s="35">
        <v>1</v>
      </c>
      <c r="YX67" s="35">
        <v>1</v>
      </c>
      <c r="YY67" s="37">
        <v>1</v>
      </c>
      <c r="YZ67" s="38">
        <v>1</v>
      </c>
      <c r="ZA67" s="35">
        <v>1</v>
      </c>
      <c r="ZB67" s="35">
        <v>1</v>
      </c>
      <c r="ZC67" s="35">
        <v>1</v>
      </c>
      <c r="ZD67" s="35">
        <v>1</v>
      </c>
      <c r="ZE67" s="35">
        <v>1</v>
      </c>
      <c r="ZF67" s="35">
        <v>1</v>
      </c>
      <c r="ZG67" s="35">
        <v>1</v>
      </c>
      <c r="ZH67" s="35">
        <v>1</v>
      </c>
      <c r="ZI67" s="37">
        <v>1</v>
      </c>
      <c r="ZJ67" s="38">
        <v>1</v>
      </c>
      <c r="ZK67" s="35">
        <v>1</v>
      </c>
      <c r="ZL67" s="35">
        <v>1</v>
      </c>
      <c r="ZM67" s="35">
        <v>1</v>
      </c>
      <c r="ZN67" s="35">
        <v>1</v>
      </c>
      <c r="ZO67" s="35">
        <v>1</v>
      </c>
      <c r="ZP67" s="35">
        <v>1</v>
      </c>
      <c r="ZQ67" s="35">
        <v>1</v>
      </c>
      <c r="ZR67" s="35">
        <v>1</v>
      </c>
      <c r="ZS67" s="37">
        <v>1</v>
      </c>
      <c r="ZT67" s="38">
        <v>1</v>
      </c>
      <c r="ZU67" s="35">
        <v>1</v>
      </c>
      <c r="ZV67" s="35">
        <v>1</v>
      </c>
      <c r="ZW67" s="35">
        <v>1</v>
      </c>
      <c r="ZX67" s="35">
        <v>1</v>
      </c>
      <c r="ZY67" s="35">
        <v>1</v>
      </c>
      <c r="ZZ67" s="35">
        <v>1</v>
      </c>
      <c r="AAA67" s="35">
        <v>1</v>
      </c>
      <c r="AAB67" s="35">
        <v>1</v>
      </c>
      <c r="AAC67" s="37">
        <v>1</v>
      </c>
      <c r="AAD67" s="38">
        <v>1</v>
      </c>
      <c r="AAE67" s="35">
        <v>1</v>
      </c>
      <c r="AAF67" s="35">
        <v>1</v>
      </c>
      <c r="AAG67" s="35">
        <v>1</v>
      </c>
      <c r="AAH67" s="35">
        <v>1</v>
      </c>
      <c r="AAI67" s="35">
        <v>1</v>
      </c>
      <c r="AAJ67" s="35">
        <v>1</v>
      </c>
      <c r="AAK67" s="35">
        <v>1</v>
      </c>
      <c r="AAL67" s="35">
        <v>1</v>
      </c>
      <c r="AAM67" s="39">
        <v>1</v>
      </c>
      <c r="AAN67" s="10"/>
      <c r="AAO67" s="11"/>
      <c r="AAP67" s="11"/>
      <c r="AAQ67" s="11"/>
      <c r="AAR67" s="11"/>
      <c r="AAS67" s="11"/>
      <c r="AAT67" s="11"/>
      <c r="AAU67" s="11"/>
      <c r="AAV67" s="11"/>
      <c r="AAW67" s="11"/>
      <c r="AAX67" s="11"/>
      <c r="AAY67" s="11"/>
      <c r="AAZ67" s="11"/>
      <c r="ABA67" s="11"/>
      <c r="ABB67" s="11"/>
      <c r="ABC67" s="11"/>
      <c r="ABD67" s="11"/>
      <c r="ABE67" s="11"/>
      <c r="ABF67" s="11"/>
      <c r="ABG67" s="11"/>
      <c r="ABH67" s="11"/>
      <c r="ABI67" s="11"/>
      <c r="ABJ67" s="11"/>
    </row>
    <row r="68" spans="1:738" s="12" customFormat="1" ht="3.75" customHeight="1">
      <c r="A68" s="213" t="s">
        <v>114</v>
      </c>
      <c r="B68" s="198" t="s">
        <v>91</v>
      </c>
      <c r="C68" s="201" t="s">
        <v>108</v>
      </c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  <c r="O68" s="202"/>
      <c r="P68" s="202"/>
      <c r="Q68" s="202"/>
      <c r="R68" s="202"/>
      <c r="S68" s="202"/>
      <c r="T68" s="202"/>
      <c r="U68" s="202"/>
      <c r="V68" s="202"/>
      <c r="W68" s="202"/>
      <c r="X68" s="202"/>
      <c r="Y68" s="202"/>
      <c r="Z68" s="202"/>
      <c r="AA68" s="202"/>
      <c r="AB68" s="202"/>
      <c r="AC68" s="202"/>
      <c r="AD68" s="202"/>
      <c r="AE68" s="202"/>
      <c r="AF68" s="202"/>
      <c r="AG68" s="202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2"/>
      <c r="AT68" s="202"/>
      <c r="AU68" s="202"/>
      <c r="AV68" s="202"/>
      <c r="AW68" s="202"/>
      <c r="AX68" s="202"/>
      <c r="AY68" s="202"/>
      <c r="AZ68" s="202"/>
      <c r="BA68" s="202"/>
      <c r="BB68" s="202"/>
      <c r="BC68" s="202"/>
      <c r="BD68" s="202"/>
      <c r="BE68" s="203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43"/>
      <c r="IM68" s="40"/>
      <c r="IN68" s="40"/>
      <c r="IO68" s="40"/>
      <c r="IP68" s="40"/>
      <c r="IQ68" s="40"/>
      <c r="IR68" s="40"/>
      <c r="IS68" s="40"/>
      <c r="IT68" s="40"/>
      <c r="IU68" s="42"/>
      <c r="IV68" s="43"/>
      <c r="IW68" s="40"/>
      <c r="IX68" s="40"/>
      <c r="IY68" s="40"/>
      <c r="IZ68" s="40"/>
      <c r="JA68" s="40"/>
      <c r="JB68" s="40"/>
      <c r="JC68" s="40"/>
      <c r="JD68" s="40"/>
      <c r="JE68" s="44"/>
      <c r="JF68" s="41"/>
      <c r="JG68" s="40"/>
      <c r="JH68" s="40"/>
      <c r="JI68" s="40"/>
      <c r="JJ68" s="40"/>
      <c r="JK68" s="40"/>
      <c r="JL68" s="40"/>
      <c r="JM68" s="40"/>
      <c r="JN68" s="40"/>
      <c r="JO68" s="42"/>
      <c r="JP68" s="43"/>
      <c r="JQ68" s="40"/>
      <c r="JR68" s="40"/>
      <c r="JS68" s="40"/>
      <c r="JT68" s="40"/>
      <c r="JU68" s="40"/>
      <c r="JV68" s="40"/>
      <c r="JW68" s="40"/>
      <c r="JX68" s="40"/>
      <c r="JY68" s="42"/>
      <c r="JZ68" s="43"/>
      <c r="KA68" s="40"/>
      <c r="KB68" s="40"/>
      <c r="KC68" s="40"/>
      <c r="KD68" s="40"/>
      <c r="KE68" s="40"/>
      <c r="KF68" s="40"/>
      <c r="KG68" s="40"/>
      <c r="KH68" s="40"/>
      <c r="KI68" s="42"/>
      <c r="KJ68" s="43"/>
      <c r="KK68" s="40"/>
      <c r="KL68" s="40"/>
      <c r="KM68" s="40"/>
      <c r="KN68" s="40"/>
      <c r="KO68" s="40"/>
      <c r="KP68" s="40"/>
      <c r="KQ68" s="40"/>
      <c r="KR68" s="40"/>
      <c r="KS68" s="42"/>
      <c r="KT68" s="43"/>
      <c r="KU68" s="40"/>
      <c r="KV68" s="40"/>
      <c r="KW68" s="40"/>
      <c r="KX68" s="40"/>
      <c r="KY68" s="40"/>
      <c r="KZ68" s="40"/>
      <c r="LA68" s="40"/>
      <c r="LB68" s="40"/>
      <c r="LC68" s="44"/>
      <c r="LD68" s="41"/>
      <c r="LE68" s="40"/>
      <c r="LF68" s="40"/>
      <c r="LG68" s="40"/>
      <c r="LH68" s="40"/>
      <c r="LI68" s="40"/>
      <c r="LJ68" s="40"/>
      <c r="LK68" s="40"/>
      <c r="LL68" s="40"/>
      <c r="LM68" s="42"/>
      <c r="LN68" s="43"/>
      <c r="LO68" s="40"/>
      <c r="LP68" s="40"/>
      <c r="LQ68" s="40"/>
      <c r="LR68" s="40"/>
      <c r="LS68" s="40"/>
      <c r="LT68" s="40"/>
      <c r="LU68" s="40"/>
      <c r="LV68" s="40"/>
      <c r="LW68" s="42"/>
      <c r="LX68" s="43"/>
      <c r="LY68" s="40"/>
      <c r="LZ68" s="40"/>
      <c r="MA68" s="40"/>
      <c r="MB68" s="40"/>
      <c r="MC68" s="40"/>
      <c r="MD68" s="40"/>
      <c r="ME68" s="40"/>
      <c r="MF68" s="40"/>
      <c r="MG68" s="42"/>
      <c r="MH68" s="43"/>
      <c r="MI68" s="40"/>
      <c r="MJ68" s="40"/>
      <c r="MK68" s="40"/>
      <c r="ML68" s="40"/>
      <c r="MM68" s="40"/>
      <c r="MN68" s="40"/>
      <c r="MO68" s="40"/>
      <c r="MP68" s="40"/>
      <c r="MQ68" s="42"/>
      <c r="MR68" s="43"/>
      <c r="MS68" s="40"/>
      <c r="MT68" s="40"/>
      <c r="MU68" s="40"/>
      <c r="MV68" s="40"/>
      <c r="MW68" s="40"/>
      <c r="MX68" s="40"/>
      <c r="MY68" s="40"/>
      <c r="MZ68" s="40"/>
      <c r="NA68" s="44"/>
      <c r="NB68" s="41"/>
      <c r="NC68" s="40"/>
      <c r="ND68" s="40"/>
      <c r="NE68" s="40"/>
      <c r="NF68" s="40"/>
      <c r="NG68" s="40"/>
      <c r="NH68" s="40"/>
      <c r="NI68" s="40"/>
      <c r="NJ68" s="40"/>
      <c r="NK68" s="42"/>
      <c r="NL68" s="43"/>
      <c r="NM68" s="40"/>
      <c r="NN68" s="40"/>
      <c r="NO68" s="40"/>
      <c r="NP68" s="40"/>
      <c r="NQ68" s="40"/>
      <c r="NR68" s="40"/>
      <c r="NS68" s="40"/>
      <c r="NT68" s="40"/>
      <c r="NU68" s="42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/>
      <c r="OG68" s="40"/>
      <c r="OH68" s="40"/>
      <c r="OI68" s="40"/>
      <c r="OJ68" s="40"/>
      <c r="OK68" s="40"/>
      <c r="OL68" s="40"/>
      <c r="OM68" s="40"/>
      <c r="ON68" s="40"/>
      <c r="OO68" s="42"/>
      <c r="OP68" s="43"/>
      <c r="OQ68" s="40"/>
      <c r="OR68" s="40"/>
      <c r="OS68" s="40"/>
      <c r="OT68" s="40"/>
      <c r="OU68" s="40"/>
      <c r="OV68" s="40"/>
      <c r="OW68" s="40"/>
      <c r="OX68" s="40"/>
      <c r="OY68" s="44"/>
      <c r="OZ68" s="41"/>
      <c r="PA68" s="40"/>
      <c r="PB68" s="40"/>
      <c r="PC68" s="40"/>
      <c r="PD68" s="40"/>
      <c r="PE68" s="40"/>
      <c r="PF68" s="40"/>
      <c r="PG68" s="40"/>
      <c r="PH68" s="40"/>
      <c r="PI68" s="42"/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/>
      <c r="SD68" s="40"/>
      <c r="SE68" s="40"/>
      <c r="SF68" s="40"/>
      <c r="SG68" s="40"/>
      <c r="SH68" s="40"/>
      <c r="SI68" s="40"/>
      <c r="SJ68" s="40"/>
      <c r="SK68" s="42"/>
      <c r="SL68" s="43"/>
      <c r="SM68" s="40"/>
      <c r="SN68" s="40"/>
      <c r="SO68" s="40"/>
      <c r="SP68" s="40"/>
      <c r="SQ68" s="40"/>
      <c r="SR68" s="40"/>
      <c r="SS68" s="40"/>
      <c r="ST68" s="40"/>
      <c r="SU68" s="44"/>
      <c r="SV68" s="41"/>
      <c r="SW68" s="40"/>
      <c r="SX68" s="40"/>
      <c r="SY68" s="40"/>
      <c r="SZ68" s="40"/>
      <c r="TA68" s="40"/>
      <c r="TB68" s="40"/>
      <c r="TC68" s="40"/>
      <c r="TD68" s="40"/>
      <c r="TE68" s="42"/>
      <c r="TF68" s="43"/>
      <c r="TG68" s="40"/>
      <c r="TH68" s="40"/>
      <c r="TI68" s="40"/>
      <c r="TJ68" s="40"/>
      <c r="TK68" s="40"/>
      <c r="TL68" s="40"/>
      <c r="TM68" s="40"/>
      <c r="TN68" s="40"/>
      <c r="TO68" s="42"/>
      <c r="TP68" s="43"/>
      <c r="TQ68" s="40"/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/>
      <c r="US68" s="44"/>
      <c r="UT68" s="41"/>
      <c r="UU68" s="40"/>
      <c r="UV68" s="40"/>
      <c r="UW68" s="40"/>
      <c r="UX68" s="40"/>
      <c r="UY68" s="40"/>
      <c r="UZ68" s="40"/>
      <c r="VA68" s="40"/>
      <c r="VB68" s="40"/>
      <c r="VC68" s="42"/>
      <c r="VD68" s="43"/>
      <c r="VE68" s="40"/>
      <c r="VF68" s="40"/>
      <c r="VG68" s="40"/>
      <c r="VH68" s="40"/>
      <c r="VI68" s="40"/>
      <c r="VJ68" s="40"/>
      <c r="VK68" s="40"/>
      <c r="VL68" s="40"/>
      <c r="VM68" s="42"/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10"/>
      <c r="AAO68" s="11"/>
      <c r="AAP68" s="11"/>
      <c r="AAQ68" s="11"/>
      <c r="AAR68" s="11"/>
      <c r="AAS68" s="11"/>
      <c r="AAT68" s="11"/>
      <c r="AAU68" s="11"/>
      <c r="AAV68" s="11"/>
      <c r="AAW68" s="11"/>
      <c r="AAX68" s="11"/>
      <c r="AAY68" s="11"/>
      <c r="AAZ68" s="11"/>
      <c r="ABA68" s="11"/>
      <c r="ABB68" s="11"/>
      <c r="ABC68" s="11"/>
      <c r="ABD68" s="11"/>
      <c r="ABE68" s="11"/>
      <c r="ABF68" s="11"/>
      <c r="ABG68" s="11"/>
      <c r="ABH68" s="11"/>
      <c r="ABI68" s="11"/>
      <c r="ABJ68" s="11"/>
    </row>
    <row r="69" spans="1:738" s="66" customFormat="1" ht="9.75" customHeight="1">
      <c r="A69" s="213"/>
      <c r="B69" s="199"/>
      <c r="C69" s="201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  <c r="O69" s="202"/>
      <c r="P69" s="202"/>
      <c r="Q69" s="202"/>
      <c r="R69" s="202"/>
      <c r="S69" s="202"/>
      <c r="T69" s="202"/>
      <c r="U69" s="202"/>
      <c r="V69" s="202"/>
      <c r="W69" s="202"/>
      <c r="X69" s="202"/>
      <c r="Y69" s="202"/>
      <c r="Z69" s="202"/>
      <c r="AA69" s="202"/>
      <c r="AB69" s="202"/>
      <c r="AC69" s="202"/>
      <c r="AD69" s="202"/>
      <c r="AE69" s="202"/>
      <c r="AF69" s="202"/>
      <c r="AG69" s="202"/>
      <c r="AH69" s="202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02"/>
      <c r="AT69" s="202"/>
      <c r="AU69" s="202"/>
      <c r="AV69" s="202"/>
      <c r="AW69" s="202"/>
      <c r="AX69" s="202"/>
      <c r="AY69" s="202"/>
      <c r="AZ69" s="202"/>
      <c r="BA69" s="202"/>
      <c r="BB69" s="202"/>
      <c r="BC69" s="202"/>
      <c r="BD69" s="202"/>
      <c r="BE69" s="203"/>
      <c r="BF69" s="59"/>
      <c r="BG69" s="60"/>
      <c r="BH69" s="60"/>
      <c r="BI69" s="60"/>
      <c r="BJ69" s="60"/>
      <c r="BK69" s="60"/>
      <c r="BL69" s="60"/>
      <c r="BM69" s="60"/>
      <c r="BN69" s="61"/>
      <c r="BO69" s="60"/>
      <c r="BP69" s="60"/>
      <c r="BQ69" s="60"/>
      <c r="BR69" s="60"/>
      <c r="BS69" s="60"/>
      <c r="BT69" s="60"/>
      <c r="BU69" s="60"/>
      <c r="BV69" s="60"/>
      <c r="BW69" s="62"/>
      <c r="BX69" s="63"/>
      <c r="BY69" s="60"/>
      <c r="BZ69" s="60"/>
      <c r="CA69" s="60"/>
      <c r="CB69" s="60"/>
      <c r="CC69" s="60"/>
      <c r="CD69" s="60"/>
      <c r="CE69" s="60"/>
      <c r="CF69" s="60"/>
      <c r="CG69" s="62"/>
      <c r="CH69" s="63"/>
      <c r="CI69" s="60"/>
      <c r="CJ69" s="60"/>
      <c r="CK69" s="60"/>
      <c r="CL69" s="60"/>
      <c r="CM69" s="60"/>
      <c r="CN69" s="60"/>
      <c r="CO69" s="60"/>
      <c r="CP69" s="60"/>
      <c r="CQ69" s="62"/>
      <c r="CR69" s="63"/>
      <c r="CS69" s="60"/>
      <c r="CT69" s="60"/>
      <c r="CU69" s="60"/>
      <c r="CV69" s="60"/>
      <c r="CW69" s="60"/>
      <c r="CX69" s="60"/>
      <c r="CY69" s="60"/>
      <c r="CZ69" s="60"/>
      <c r="DA69" s="62"/>
      <c r="DB69" s="63"/>
      <c r="DC69" s="60"/>
      <c r="DD69" s="60"/>
      <c r="DE69" s="60"/>
      <c r="DF69" s="60"/>
      <c r="DG69" s="60"/>
      <c r="DH69" s="60"/>
      <c r="DI69" s="60"/>
      <c r="DJ69" s="60"/>
      <c r="DK69" s="64"/>
      <c r="DL69" s="61"/>
      <c r="DM69" s="60"/>
      <c r="DN69" s="60"/>
      <c r="DO69" s="60"/>
      <c r="DP69" s="60"/>
      <c r="DQ69" s="60"/>
      <c r="DR69" s="60"/>
      <c r="DS69" s="60"/>
      <c r="DT69" s="60"/>
      <c r="DU69" s="62"/>
      <c r="DV69" s="63"/>
      <c r="DW69" s="60"/>
      <c r="DX69" s="60"/>
      <c r="DY69" s="60"/>
      <c r="DZ69" s="60"/>
      <c r="EA69" s="60"/>
      <c r="EB69" s="60"/>
      <c r="EC69" s="60"/>
      <c r="ED69" s="60"/>
      <c r="EE69" s="62"/>
      <c r="EF69" s="63"/>
      <c r="EG69" s="60"/>
      <c r="EH69" s="60"/>
      <c r="EI69" s="60"/>
      <c r="EJ69" s="60"/>
      <c r="EK69" s="60"/>
      <c r="EL69" s="60"/>
      <c r="EM69" s="60"/>
      <c r="EN69" s="60"/>
      <c r="EO69" s="62"/>
      <c r="EP69" s="63"/>
      <c r="EQ69" s="60"/>
      <c r="ER69" s="60"/>
      <c r="ES69" s="60"/>
      <c r="ET69" s="60"/>
      <c r="EU69" s="60"/>
      <c r="EV69" s="60"/>
      <c r="EW69" s="60"/>
      <c r="EX69" s="60"/>
      <c r="EY69" s="62"/>
      <c r="EZ69" s="63"/>
      <c r="FA69" s="60"/>
      <c r="FB69" s="60"/>
      <c r="FC69" s="60"/>
      <c r="FD69" s="60"/>
      <c r="FE69" s="60"/>
      <c r="FF69" s="60"/>
      <c r="FG69" s="60"/>
      <c r="FH69" s="60"/>
      <c r="FI69" s="64"/>
      <c r="FJ69" s="61"/>
      <c r="FK69" s="60"/>
      <c r="FL69" s="60"/>
      <c r="FM69" s="60"/>
      <c r="FN69" s="60"/>
      <c r="FO69" s="60"/>
      <c r="FP69" s="60"/>
      <c r="FQ69" s="60"/>
      <c r="FR69" s="60"/>
      <c r="FS69" s="62"/>
      <c r="FT69" s="63"/>
      <c r="FU69" s="60"/>
      <c r="FV69" s="60"/>
      <c r="FW69" s="60"/>
      <c r="FX69" s="60"/>
      <c r="FY69" s="60"/>
      <c r="FZ69" s="60"/>
      <c r="GA69" s="60"/>
      <c r="GB69" s="60"/>
      <c r="GC69" s="62"/>
      <c r="GD69" s="63"/>
      <c r="GE69" s="60"/>
      <c r="GF69" s="60"/>
      <c r="GG69" s="60"/>
      <c r="GH69" s="60"/>
      <c r="GI69" s="60"/>
      <c r="GJ69" s="60"/>
      <c r="GK69" s="60"/>
      <c r="GL69" s="60"/>
      <c r="GM69" s="62"/>
      <c r="GN69" s="63"/>
      <c r="GO69" s="60"/>
      <c r="GP69" s="60"/>
      <c r="GQ69" s="60"/>
      <c r="GR69" s="60"/>
      <c r="GS69" s="60"/>
      <c r="GT69" s="60"/>
      <c r="GU69" s="60"/>
      <c r="GV69" s="60"/>
      <c r="GW69" s="62"/>
      <c r="GX69" s="63"/>
      <c r="GY69" s="60"/>
      <c r="GZ69" s="60"/>
      <c r="HA69" s="60"/>
      <c r="HB69" s="60"/>
      <c r="HC69" s="60"/>
      <c r="HD69" s="60"/>
      <c r="HE69" s="60"/>
      <c r="HF69" s="60"/>
      <c r="HG69" s="64"/>
      <c r="HH69" s="61"/>
      <c r="HI69" s="60"/>
      <c r="HJ69" s="60"/>
      <c r="HK69" s="60"/>
      <c r="HL69" s="60"/>
      <c r="HM69" s="60"/>
      <c r="HN69" s="60"/>
      <c r="HO69" s="60"/>
      <c r="HP69" s="60"/>
      <c r="HQ69" s="62"/>
      <c r="HR69" s="63"/>
      <c r="HS69" s="60"/>
      <c r="HT69" s="60"/>
      <c r="HU69" s="60"/>
      <c r="HV69" s="60"/>
      <c r="HW69" s="60"/>
      <c r="HX69" s="60"/>
      <c r="HY69" s="60"/>
      <c r="HZ69" s="60"/>
      <c r="IA69" s="62"/>
      <c r="IB69" s="63"/>
      <c r="IC69" s="60"/>
      <c r="ID69" s="60"/>
      <c r="IE69" s="60"/>
      <c r="IF69" s="60"/>
      <c r="IG69" s="60"/>
      <c r="IH69" s="60"/>
      <c r="II69" s="60"/>
      <c r="IJ69" s="60"/>
      <c r="IK69" s="62"/>
      <c r="IL69" s="63"/>
      <c r="IM69" s="60"/>
      <c r="IN69" s="60"/>
      <c r="IO69" s="60"/>
      <c r="IP69" s="60"/>
      <c r="IQ69" s="60"/>
      <c r="IR69" s="60"/>
      <c r="IS69" s="60"/>
      <c r="IT69" s="60"/>
      <c r="IU69" s="62"/>
      <c r="IV69" s="63"/>
      <c r="IW69" s="60"/>
      <c r="IX69" s="60"/>
      <c r="IY69" s="60"/>
      <c r="IZ69" s="60"/>
      <c r="JA69" s="60"/>
      <c r="JB69" s="60"/>
      <c r="JC69" s="60"/>
      <c r="JD69" s="60"/>
      <c r="JE69" s="64"/>
      <c r="JF69" s="61"/>
      <c r="JG69" s="60"/>
      <c r="JH69" s="60"/>
      <c r="JI69" s="60"/>
      <c r="JJ69" s="60"/>
      <c r="JK69" s="60"/>
      <c r="JL69" s="60"/>
      <c r="JM69" s="60"/>
      <c r="JN69" s="60"/>
      <c r="JO69" s="62"/>
      <c r="JP69" s="63"/>
      <c r="JQ69" s="60"/>
      <c r="JR69" s="60"/>
      <c r="JS69" s="60"/>
      <c r="JT69" s="60"/>
      <c r="JU69" s="60"/>
      <c r="JV69" s="60"/>
      <c r="JW69" s="60"/>
      <c r="JX69" s="60"/>
      <c r="JY69" s="62"/>
      <c r="JZ69" s="63"/>
      <c r="KA69" s="60"/>
      <c r="KB69" s="60"/>
      <c r="KC69" s="60"/>
      <c r="KD69" s="60"/>
      <c r="KE69" s="60"/>
      <c r="KF69" s="60"/>
      <c r="KG69" s="60"/>
      <c r="KH69" s="60"/>
      <c r="KI69" s="62"/>
      <c r="KJ69" s="63"/>
      <c r="KK69" s="60"/>
      <c r="KL69" s="60"/>
      <c r="KM69" s="60"/>
      <c r="KN69" s="60"/>
      <c r="KO69" s="60"/>
      <c r="KP69" s="60"/>
      <c r="KQ69" s="60"/>
      <c r="KR69" s="60"/>
      <c r="KS69" s="62"/>
      <c r="KT69" s="63"/>
      <c r="KU69" s="60"/>
      <c r="KV69" s="60"/>
      <c r="KW69" s="60"/>
      <c r="KX69" s="60"/>
      <c r="KY69" s="60"/>
      <c r="KZ69" s="60"/>
      <c r="LA69" s="60"/>
      <c r="LB69" s="60"/>
      <c r="LC69" s="64"/>
      <c r="LD69" s="61"/>
      <c r="LE69" s="60"/>
      <c r="LF69" s="60"/>
      <c r="LG69" s="60"/>
      <c r="LH69" s="60"/>
      <c r="LI69" s="60"/>
      <c r="LJ69" s="60"/>
      <c r="LK69" s="60"/>
      <c r="LL69" s="60"/>
      <c r="LM69" s="62"/>
      <c r="LN69" s="63"/>
      <c r="LO69" s="60"/>
      <c r="LP69" s="60"/>
      <c r="LQ69" s="60"/>
      <c r="LR69" s="60"/>
      <c r="LS69" s="60"/>
      <c r="LT69" s="60"/>
      <c r="LU69" s="60"/>
      <c r="LV69" s="60"/>
      <c r="LW69" s="62"/>
      <c r="LX69" s="63"/>
      <c r="LY69" s="60"/>
      <c r="LZ69" s="60"/>
      <c r="MA69" s="60"/>
      <c r="MB69" s="60"/>
      <c r="MC69" s="60"/>
      <c r="MD69" s="60"/>
      <c r="ME69" s="60"/>
      <c r="MF69" s="60"/>
      <c r="MG69" s="62"/>
      <c r="MH69" s="63"/>
      <c r="MI69" s="60"/>
      <c r="MJ69" s="60"/>
      <c r="MK69" s="60"/>
      <c r="ML69" s="60"/>
      <c r="MM69" s="60"/>
      <c r="MN69" s="60"/>
      <c r="MO69" s="60"/>
      <c r="MP69" s="60"/>
      <c r="MQ69" s="62"/>
      <c r="MR69" s="63"/>
      <c r="MS69" s="60"/>
      <c r="MT69" s="60"/>
      <c r="MU69" s="60"/>
      <c r="MV69" s="60"/>
      <c r="MW69" s="60"/>
      <c r="MX69" s="60"/>
      <c r="MY69" s="60"/>
      <c r="MZ69" s="60"/>
      <c r="NA69" s="64"/>
      <c r="NB69" s="61"/>
      <c r="NC69" s="60"/>
      <c r="ND69" s="60"/>
      <c r="NE69" s="60"/>
      <c r="NF69" s="60"/>
      <c r="NG69" s="60"/>
      <c r="NH69" s="60"/>
      <c r="NI69" s="60"/>
      <c r="NJ69" s="60"/>
      <c r="NK69" s="62"/>
      <c r="NL69" s="63"/>
      <c r="NM69" s="60"/>
      <c r="NN69" s="60"/>
      <c r="NO69" s="60"/>
      <c r="NP69" s="60"/>
      <c r="NQ69" s="60"/>
      <c r="NR69" s="60"/>
      <c r="NS69" s="60"/>
      <c r="NT69" s="60"/>
      <c r="NU69" s="62"/>
      <c r="NV69" s="63"/>
      <c r="NW69" s="60"/>
      <c r="NX69" s="60"/>
      <c r="NY69" s="60"/>
      <c r="NZ69" s="60"/>
      <c r="OA69" s="60"/>
      <c r="OB69" s="60"/>
      <c r="OC69" s="60"/>
      <c r="OD69" s="60"/>
      <c r="OE69" s="60"/>
      <c r="OF69" s="63"/>
      <c r="OG69" s="60"/>
      <c r="OH69" s="60"/>
      <c r="OI69" s="60"/>
      <c r="OJ69" s="60"/>
      <c r="OK69" s="60"/>
      <c r="OL69" s="60"/>
      <c r="OM69" s="60"/>
      <c r="ON69" s="60"/>
      <c r="OO69" s="62"/>
      <c r="OP69" s="63"/>
      <c r="OQ69" s="60"/>
      <c r="OR69" s="60"/>
      <c r="OS69" s="60"/>
      <c r="OT69" s="60"/>
      <c r="OU69" s="60"/>
      <c r="OV69" s="60"/>
      <c r="OW69" s="60"/>
      <c r="OX69" s="60"/>
      <c r="OY69" s="64"/>
      <c r="OZ69" s="61"/>
      <c r="PA69" s="60"/>
      <c r="PB69" s="60"/>
      <c r="PC69" s="60"/>
      <c r="PD69" s="60"/>
      <c r="PE69" s="60"/>
      <c r="PF69" s="60"/>
      <c r="PG69" s="60"/>
      <c r="PH69" s="60"/>
      <c r="PI69" s="62"/>
      <c r="PJ69" s="63"/>
      <c r="PK69" s="60"/>
      <c r="PL69" s="60"/>
      <c r="PM69" s="60"/>
      <c r="PN69" s="60"/>
      <c r="PO69" s="60"/>
      <c r="PP69" s="60"/>
      <c r="PQ69" s="60"/>
      <c r="PR69" s="60"/>
      <c r="PS69" s="62"/>
      <c r="PT69" s="63"/>
      <c r="PU69" s="60"/>
      <c r="PV69" s="60"/>
      <c r="PW69" s="60"/>
      <c r="PX69" s="60"/>
      <c r="PY69" s="60"/>
      <c r="PZ69" s="60"/>
      <c r="QA69" s="60"/>
      <c r="QB69" s="60"/>
      <c r="QC69" s="62"/>
      <c r="QD69" s="63"/>
      <c r="QE69" s="60"/>
      <c r="QF69" s="60"/>
      <c r="QG69" s="60"/>
      <c r="QH69" s="60"/>
      <c r="QI69" s="60"/>
      <c r="QJ69" s="60"/>
      <c r="QK69" s="60"/>
      <c r="QL69" s="60"/>
      <c r="QM69" s="62"/>
      <c r="QN69" s="63"/>
      <c r="QO69" s="60"/>
      <c r="QP69" s="60"/>
      <c r="QQ69" s="60"/>
      <c r="QR69" s="60"/>
      <c r="QS69" s="60"/>
      <c r="QT69" s="60"/>
      <c r="QU69" s="60"/>
      <c r="QV69" s="60"/>
      <c r="QW69" s="64"/>
      <c r="QX69" s="61"/>
      <c r="QY69" s="60"/>
      <c r="QZ69" s="60"/>
      <c r="RA69" s="60"/>
      <c r="RB69" s="60"/>
      <c r="RC69" s="60"/>
      <c r="RD69" s="60"/>
      <c r="RE69" s="60"/>
      <c r="RF69" s="60"/>
      <c r="RG69" s="62"/>
      <c r="RH69" s="63"/>
      <c r="RI69" s="60"/>
      <c r="RJ69" s="60"/>
      <c r="RK69" s="60"/>
      <c r="RL69" s="60"/>
      <c r="RM69" s="60"/>
      <c r="RN69" s="60"/>
      <c r="RO69" s="60"/>
      <c r="RP69" s="60"/>
      <c r="RQ69" s="62"/>
      <c r="RR69" s="63"/>
      <c r="RS69" s="60"/>
      <c r="RT69" s="60"/>
      <c r="RU69" s="60"/>
      <c r="RV69" s="60"/>
      <c r="RW69" s="60"/>
      <c r="RX69" s="60"/>
      <c r="RY69" s="60"/>
      <c r="RZ69" s="60"/>
      <c r="SA69" s="62"/>
      <c r="SB69" s="63"/>
      <c r="SC69" s="60"/>
      <c r="SD69" s="60"/>
      <c r="SE69" s="60"/>
      <c r="SF69" s="60"/>
      <c r="SG69" s="60"/>
      <c r="SH69" s="60"/>
      <c r="SI69" s="60"/>
      <c r="SJ69" s="60"/>
      <c r="SK69" s="62"/>
      <c r="SL69" s="63"/>
      <c r="SM69" s="60"/>
      <c r="SN69" s="60"/>
      <c r="SO69" s="60"/>
      <c r="SP69" s="60"/>
      <c r="SQ69" s="60"/>
      <c r="SR69" s="60"/>
      <c r="SS69" s="60"/>
      <c r="ST69" s="60"/>
      <c r="SU69" s="64"/>
      <c r="SV69" s="61"/>
      <c r="SW69" s="60"/>
      <c r="SX69" s="60"/>
      <c r="SY69" s="60"/>
      <c r="SZ69" s="60"/>
      <c r="TA69" s="60"/>
      <c r="TB69" s="60"/>
      <c r="TC69" s="60"/>
      <c r="TD69" s="60"/>
      <c r="TE69" s="62"/>
      <c r="TF69" s="63"/>
      <c r="TG69" s="60"/>
      <c r="TH69" s="60"/>
      <c r="TI69" s="60"/>
      <c r="TJ69" s="60"/>
      <c r="TK69" s="60"/>
      <c r="TL69" s="60"/>
      <c r="TM69" s="60"/>
      <c r="TN69" s="60"/>
      <c r="TO69" s="62"/>
      <c r="TP69" s="63"/>
      <c r="TQ69" s="60"/>
      <c r="TR69" s="60"/>
      <c r="TS69" s="60"/>
      <c r="TT69" s="60"/>
      <c r="TU69" s="60"/>
      <c r="TV69" s="60"/>
      <c r="TW69" s="60"/>
      <c r="TX69" s="60"/>
      <c r="TY69" s="62"/>
      <c r="TZ69" s="63"/>
      <c r="UA69" s="60"/>
      <c r="UB69" s="60"/>
      <c r="UC69" s="60"/>
      <c r="UD69" s="60"/>
      <c r="UE69" s="60"/>
      <c r="UF69" s="60"/>
      <c r="UG69" s="60"/>
      <c r="UH69" s="60"/>
      <c r="UI69" s="62"/>
      <c r="UJ69" s="63"/>
      <c r="UK69" s="60"/>
      <c r="UL69" s="60"/>
      <c r="UM69" s="60"/>
      <c r="UN69" s="60"/>
      <c r="UO69" s="60"/>
      <c r="UP69" s="60"/>
      <c r="UQ69" s="60"/>
      <c r="UR69" s="60"/>
      <c r="US69" s="64"/>
      <c r="UT69" s="61"/>
      <c r="UU69" s="60"/>
      <c r="UV69" s="60"/>
      <c r="UW69" s="60"/>
      <c r="UX69" s="60"/>
      <c r="UY69" s="60"/>
      <c r="UZ69" s="60"/>
      <c r="VA69" s="60"/>
      <c r="VB69" s="60"/>
      <c r="VC69" s="62"/>
      <c r="VD69" s="63"/>
      <c r="VE69" s="60"/>
      <c r="VF69" s="60"/>
      <c r="VG69" s="60"/>
      <c r="VH69" s="60"/>
      <c r="VI69" s="60"/>
      <c r="VJ69" s="60"/>
      <c r="VK69" s="60"/>
      <c r="VL69" s="60"/>
      <c r="VM69" s="62"/>
      <c r="VN69" s="63"/>
      <c r="VO69" s="60"/>
      <c r="VP69" s="60"/>
      <c r="VQ69" s="60"/>
      <c r="VR69" s="60"/>
      <c r="VS69" s="60"/>
      <c r="VT69" s="60"/>
      <c r="VU69" s="60"/>
      <c r="VV69" s="60"/>
      <c r="VW69" s="62"/>
      <c r="VX69" s="63"/>
      <c r="VY69" s="60"/>
      <c r="VZ69" s="60"/>
      <c r="WA69" s="60"/>
      <c r="WB69" s="60"/>
      <c r="WC69" s="60"/>
      <c r="WD69" s="60"/>
      <c r="WE69" s="60"/>
      <c r="WF69" s="60"/>
      <c r="WG69" s="62"/>
      <c r="WH69" s="63"/>
      <c r="WI69" s="60"/>
      <c r="WJ69" s="60"/>
      <c r="WK69" s="60"/>
      <c r="WL69" s="60"/>
      <c r="WM69" s="60"/>
      <c r="WN69" s="60"/>
      <c r="WO69" s="60"/>
      <c r="WP69" s="60"/>
      <c r="WQ69" s="64"/>
      <c r="WR69" s="61"/>
      <c r="WS69" s="60"/>
      <c r="WT69" s="60"/>
      <c r="WU69" s="60"/>
      <c r="WV69" s="60"/>
      <c r="WW69" s="60"/>
      <c r="WX69" s="60"/>
      <c r="WY69" s="60"/>
      <c r="WZ69" s="60"/>
      <c r="XA69" s="62"/>
      <c r="XB69" s="63"/>
      <c r="XC69" s="60"/>
      <c r="XD69" s="60"/>
      <c r="XE69" s="60"/>
      <c r="XF69" s="60"/>
      <c r="XG69" s="60"/>
      <c r="XH69" s="60"/>
      <c r="XI69" s="60"/>
      <c r="XJ69" s="60"/>
      <c r="XK69" s="62"/>
      <c r="XL69" s="63"/>
      <c r="XM69" s="60"/>
      <c r="XN69" s="60"/>
      <c r="XO69" s="60"/>
      <c r="XP69" s="60"/>
      <c r="XQ69" s="60"/>
      <c r="XR69" s="60"/>
      <c r="XS69" s="60"/>
      <c r="XT69" s="60"/>
      <c r="XU69" s="62"/>
      <c r="XV69" s="63"/>
      <c r="XW69" s="60"/>
      <c r="XX69" s="60"/>
      <c r="XY69" s="60"/>
      <c r="XZ69" s="60"/>
      <c r="YA69" s="60"/>
      <c r="YB69" s="60"/>
      <c r="YC69" s="60"/>
      <c r="YD69" s="60"/>
      <c r="YE69" s="62"/>
      <c r="YF69" s="63"/>
      <c r="YG69" s="60"/>
      <c r="YH69" s="60"/>
      <c r="YI69" s="60"/>
      <c r="YJ69" s="60"/>
      <c r="YK69" s="60"/>
      <c r="YL69" s="60"/>
      <c r="YM69" s="60"/>
      <c r="YN69" s="60"/>
      <c r="YO69" s="64"/>
      <c r="YP69" s="63"/>
      <c r="YQ69" s="60"/>
      <c r="YR69" s="60"/>
      <c r="YS69" s="60"/>
      <c r="YT69" s="60"/>
      <c r="YU69" s="60"/>
      <c r="YV69" s="60"/>
      <c r="YW69" s="60"/>
      <c r="YX69" s="60"/>
      <c r="YY69" s="62"/>
      <c r="YZ69" s="63"/>
      <c r="ZA69" s="60"/>
      <c r="ZB69" s="60"/>
      <c r="ZC69" s="60"/>
      <c r="ZD69" s="60"/>
      <c r="ZE69" s="60"/>
      <c r="ZF69" s="60"/>
      <c r="ZG69" s="60"/>
      <c r="ZH69" s="60"/>
      <c r="ZI69" s="62"/>
      <c r="ZJ69" s="63"/>
      <c r="ZK69" s="60"/>
      <c r="ZL69" s="60"/>
      <c r="ZM69" s="60"/>
      <c r="ZN69" s="60"/>
      <c r="ZO69" s="60"/>
      <c r="ZP69" s="60"/>
      <c r="ZQ69" s="60"/>
      <c r="ZR69" s="60"/>
      <c r="ZS69" s="62"/>
      <c r="ZT69" s="63"/>
      <c r="ZU69" s="60"/>
      <c r="ZV69" s="60"/>
      <c r="ZW69" s="60"/>
      <c r="ZX69" s="60"/>
      <c r="ZY69" s="60"/>
      <c r="ZZ69" s="60"/>
      <c r="AAA69" s="60"/>
      <c r="AAB69" s="60"/>
      <c r="AAC69" s="62"/>
      <c r="AAD69" s="63"/>
      <c r="AAE69" s="60"/>
      <c r="AAF69" s="60"/>
      <c r="AAG69" s="60"/>
      <c r="AAH69" s="60"/>
      <c r="AAI69" s="60"/>
      <c r="AAJ69" s="60"/>
      <c r="AAK69" s="60"/>
      <c r="AAL69" s="60"/>
      <c r="AAM69" s="64"/>
      <c r="AAN69" s="59"/>
      <c r="AAO69" s="65"/>
      <c r="AAP69" s="65"/>
      <c r="AAQ69" s="65"/>
      <c r="AAR69" s="65"/>
      <c r="AAS69" s="65"/>
      <c r="AAT69" s="65"/>
      <c r="AAU69" s="65"/>
      <c r="AAV69" s="65"/>
      <c r="AAW69" s="65"/>
      <c r="AAX69" s="65"/>
      <c r="AAY69" s="65"/>
      <c r="AAZ69" s="65"/>
      <c r="ABA69" s="65"/>
      <c r="ABB69" s="65"/>
      <c r="ABC69" s="65"/>
      <c r="ABD69" s="65"/>
      <c r="ABE69" s="65"/>
      <c r="ABF69" s="65"/>
      <c r="ABG69" s="65"/>
      <c r="ABH69" s="65"/>
      <c r="ABI69" s="65"/>
      <c r="ABJ69" s="65"/>
    </row>
    <row r="70" spans="1:738" ht="3.75" customHeight="1">
      <c r="A70" s="214"/>
      <c r="B70" s="200"/>
      <c r="C70" s="204"/>
      <c r="D70" s="205"/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  <c r="AU70" s="205"/>
      <c r="AV70" s="205"/>
      <c r="AW70" s="205"/>
      <c r="AX70" s="205"/>
      <c r="AY70" s="205"/>
      <c r="AZ70" s="205"/>
      <c r="BA70" s="205"/>
      <c r="BB70" s="205"/>
      <c r="BC70" s="205"/>
      <c r="BD70" s="205"/>
      <c r="BE70" s="206"/>
      <c r="BF70" s="8"/>
      <c r="BG70" s="45"/>
      <c r="BH70" s="45"/>
      <c r="BI70" s="45"/>
      <c r="BJ70" s="45"/>
      <c r="BK70" s="45"/>
      <c r="BL70" s="45"/>
      <c r="BM70" s="45"/>
      <c r="BN70" s="46"/>
      <c r="BO70" s="45"/>
      <c r="BP70" s="45"/>
      <c r="BQ70" s="45"/>
      <c r="BR70" s="45"/>
      <c r="BS70" s="45"/>
      <c r="BT70" s="45"/>
      <c r="BU70" s="45"/>
      <c r="BV70" s="45"/>
      <c r="BW70" s="47"/>
      <c r="BX70" s="48"/>
      <c r="BY70" s="45"/>
      <c r="BZ70" s="45"/>
      <c r="CA70" s="45"/>
      <c r="CB70" s="45"/>
      <c r="CC70" s="45"/>
      <c r="CD70" s="45"/>
      <c r="CE70" s="45"/>
      <c r="CF70" s="45"/>
      <c r="CG70" s="47"/>
      <c r="CH70" s="48"/>
      <c r="CI70" s="45"/>
      <c r="CJ70" s="45"/>
      <c r="CK70" s="45"/>
      <c r="CL70" s="45"/>
      <c r="CM70" s="45"/>
      <c r="CN70" s="45"/>
      <c r="CO70" s="45"/>
      <c r="CP70" s="45"/>
      <c r="CQ70" s="47"/>
      <c r="CR70" s="48"/>
      <c r="CS70" s="45"/>
      <c r="CT70" s="45"/>
      <c r="CU70" s="45"/>
      <c r="CV70" s="45"/>
      <c r="CW70" s="45"/>
      <c r="CX70" s="45"/>
      <c r="CY70" s="45"/>
      <c r="CZ70" s="45"/>
      <c r="DA70" s="47"/>
      <c r="DB70" s="48"/>
      <c r="DC70" s="45"/>
      <c r="DD70" s="45"/>
      <c r="DE70" s="45"/>
      <c r="DF70" s="45"/>
      <c r="DG70" s="45"/>
      <c r="DH70" s="45"/>
      <c r="DI70" s="45"/>
      <c r="DJ70" s="45"/>
      <c r="DK70" s="49"/>
      <c r="DL70" s="46"/>
      <c r="DM70" s="45"/>
      <c r="DN70" s="45"/>
      <c r="DO70" s="45"/>
      <c r="DP70" s="45"/>
      <c r="DQ70" s="45"/>
      <c r="DR70" s="45"/>
      <c r="DS70" s="45"/>
      <c r="DT70" s="45"/>
      <c r="DU70" s="47"/>
      <c r="DV70" s="48"/>
      <c r="DW70" s="45"/>
      <c r="DX70" s="45"/>
      <c r="DY70" s="45"/>
      <c r="DZ70" s="45"/>
      <c r="EA70" s="45"/>
      <c r="EB70" s="45"/>
      <c r="EC70" s="45"/>
      <c r="ED70" s="45"/>
      <c r="EE70" s="47"/>
      <c r="EF70" s="48"/>
      <c r="EG70" s="45"/>
      <c r="EH70" s="45"/>
      <c r="EI70" s="45"/>
      <c r="EJ70" s="45"/>
      <c r="EK70" s="45"/>
      <c r="EL70" s="45"/>
      <c r="EM70" s="45"/>
      <c r="EN70" s="45"/>
      <c r="EO70" s="47"/>
      <c r="EP70" s="48"/>
      <c r="EQ70" s="45"/>
      <c r="ER70" s="45"/>
      <c r="ES70" s="45"/>
      <c r="ET70" s="45"/>
      <c r="EU70" s="45"/>
      <c r="EV70" s="45"/>
      <c r="EW70" s="45"/>
      <c r="EX70" s="45"/>
      <c r="EY70" s="47"/>
      <c r="EZ70" s="48"/>
      <c r="FA70" s="45"/>
      <c r="FB70" s="45"/>
      <c r="FC70" s="45"/>
      <c r="FD70" s="45"/>
      <c r="FE70" s="45"/>
      <c r="FF70" s="45"/>
      <c r="FG70" s="45"/>
      <c r="FH70" s="45"/>
      <c r="FI70" s="49"/>
      <c r="FJ70" s="46"/>
      <c r="FK70" s="45"/>
      <c r="FL70" s="45"/>
      <c r="FM70" s="45"/>
      <c r="FN70" s="45"/>
      <c r="FO70" s="45"/>
      <c r="FP70" s="45"/>
      <c r="FQ70" s="45"/>
      <c r="FR70" s="45"/>
      <c r="FS70" s="47"/>
      <c r="FT70" s="48"/>
      <c r="FU70" s="45"/>
      <c r="FV70" s="45"/>
      <c r="FW70" s="45"/>
      <c r="FX70" s="45"/>
      <c r="FY70" s="45"/>
      <c r="FZ70" s="45"/>
      <c r="GA70" s="45"/>
      <c r="GB70" s="45"/>
      <c r="GC70" s="47"/>
      <c r="GD70" s="48"/>
      <c r="GE70" s="45"/>
      <c r="GF70" s="45"/>
      <c r="GG70" s="45"/>
      <c r="GH70" s="45"/>
      <c r="GI70" s="45"/>
      <c r="GJ70" s="45"/>
      <c r="GK70" s="45"/>
      <c r="GL70" s="45"/>
      <c r="GM70" s="47"/>
      <c r="GN70" s="48"/>
      <c r="GO70" s="45"/>
      <c r="GP70" s="45"/>
      <c r="GQ70" s="45"/>
      <c r="GR70" s="45"/>
      <c r="GS70" s="45"/>
      <c r="GT70" s="45"/>
      <c r="GU70" s="45"/>
      <c r="GV70" s="45"/>
      <c r="GW70" s="47"/>
      <c r="GX70" s="48"/>
      <c r="GY70" s="45"/>
      <c r="GZ70" s="45"/>
      <c r="HA70" s="45"/>
      <c r="HB70" s="45"/>
      <c r="HC70" s="45"/>
      <c r="HD70" s="45"/>
      <c r="HE70" s="45"/>
      <c r="HF70" s="45"/>
      <c r="HG70" s="49"/>
      <c r="HH70" s="46"/>
      <c r="HI70" s="45"/>
      <c r="HJ70" s="45"/>
      <c r="HK70" s="45"/>
      <c r="HL70" s="45"/>
      <c r="HM70" s="45"/>
      <c r="HN70" s="45"/>
      <c r="HO70" s="45"/>
      <c r="HP70" s="45"/>
      <c r="HQ70" s="47"/>
      <c r="HR70" s="48"/>
      <c r="HS70" s="45"/>
      <c r="HT70" s="45"/>
      <c r="HU70" s="45"/>
      <c r="HV70" s="45"/>
      <c r="HW70" s="45"/>
      <c r="HX70" s="45"/>
      <c r="HY70" s="45"/>
      <c r="HZ70" s="45"/>
      <c r="IA70" s="47"/>
      <c r="IB70" s="48"/>
      <c r="IC70" s="45"/>
      <c r="ID70" s="45"/>
      <c r="IE70" s="45"/>
      <c r="IF70" s="45"/>
      <c r="IG70" s="45"/>
      <c r="IH70" s="45"/>
      <c r="II70" s="45"/>
      <c r="IJ70" s="45"/>
      <c r="IK70" s="47"/>
      <c r="IL70" s="48"/>
      <c r="IM70" s="45"/>
      <c r="IN70" s="45"/>
      <c r="IO70" s="45"/>
      <c r="IP70" s="45"/>
      <c r="IQ70" s="45"/>
      <c r="IR70" s="45"/>
      <c r="IS70" s="45"/>
      <c r="IT70" s="45"/>
      <c r="IU70" s="47"/>
      <c r="IV70" s="48"/>
      <c r="IW70" s="45"/>
      <c r="IX70" s="45"/>
      <c r="IY70" s="45"/>
      <c r="IZ70" s="45"/>
      <c r="JA70" s="45"/>
      <c r="JB70" s="45"/>
      <c r="JC70" s="45"/>
      <c r="JD70" s="45"/>
      <c r="JE70" s="49"/>
      <c r="JF70" s="46"/>
      <c r="JG70" s="45"/>
      <c r="JH70" s="45"/>
      <c r="JI70" s="45"/>
      <c r="JJ70" s="45"/>
      <c r="JK70" s="45"/>
      <c r="JL70" s="45"/>
      <c r="JM70" s="45"/>
      <c r="JN70" s="45"/>
      <c r="JO70" s="47"/>
      <c r="JP70" s="48"/>
      <c r="JQ70" s="45"/>
      <c r="JR70" s="45"/>
      <c r="JS70" s="45"/>
      <c r="JT70" s="45"/>
      <c r="JU70" s="45"/>
      <c r="JV70" s="45"/>
      <c r="JW70" s="45"/>
      <c r="JX70" s="45"/>
      <c r="JY70" s="47"/>
      <c r="JZ70" s="48"/>
      <c r="KA70" s="45"/>
      <c r="KB70" s="45"/>
      <c r="KC70" s="45"/>
      <c r="KD70" s="45"/>
      <c r="KE70" s="45"/>
      <c r="KF70" s="45"/>
      <c r="KG70" s="45"/>
      <c r="KH70" s="45"/>
      <c r="KI70" s="47"/>
      <c r="KJ70" s="48"/>
      <c r="KK70" s="45"/>
      <c r="KL70" s="45"/>
      <c r="KM70" s="45"/>
      <c r="KN70" s="45"/>
      <c r="KO70" s="45"/>
      <c r="KP70" s="45"/>
      <c r="KQ70" s="45"/>
      <c r="KR70" s="45"/>
      <c r="KS70" s="47"/>
      <c r="KT70" s="48"/>
      <c r="KU70" s="45"/>
      <c r="KV70" s="45"/>
      <c r="KW70" s="45"/>
      <c r="KX70" s="45"/>
      <c r="KY70" s="45"/>
      <c r="KZ70" s="45"/>
      <c r="LA70" s="45"/>
      <c r="LB70" s="45"/>
      <c r="LC70" s="49"/>
      <c r="LD70" s="46"/>
      <c r="LE70" s="45"/>
      <c r="LF70" s="45"/>
      <c r="LG70" s="45"/>
      <c r="LH70" s="45"/>
      <c r="LI70" s="45"/>
      <c r="LJ70" s="45"/>
      <c r="LK70" s="45"/>
      <c r="LL70" s="45"/>
      <c r="LM70" s="47"/>
      <c r="LN70" s="48"/>
      <c r="LO70" s="45"/>
      <c r="LP70" s="45"/>
      <c r="LQ70" s="45"/>
      <c r="LR70" s="45"/>
      <c r="LS70" s="45"/>
      <c r="LT70" s="45"/>
      <c r="LU70" s="45"/>
      <c r="LV70" s="45"/>
      <c r="LW70" s="47"/>
      <c r="LX70" s="48"/>
      <c r="LY70" s="45"/>
      <c r="LZ70" s="45"/>
      <c r="MA70" s="45"/>
      <c r="MB70" s="45"/>
      <c r="MC70" s="45"/>
      <c r="MD70" s="45"/>
      <c r="ME70" s="45"/>
      <c r="MF70" s="45"/>
      <c r="MG70" s="47"/>
      <c r="MH70" s="48"/>
      <c r="MI70" s="45"/>
      <c r="MJ70" s="45"/>
      <c r="MK70" s="45"/>
      <c r="ML70" s="45"/>
      <c r="MM70" s="45"/>
      <c r="MN70" s="45"/>
      <c r="MO70" s="45"/>
      <c r="MP70" s="45"/>
      <c r="MQ70" s="47"/>
      <c r="MR70" s="48"/>
      <c r="MS70" s="45"/>
      <c r="MT70" s="45"/>
      <c r="MU70" s="45"/>
      <c r="MV70" s="45"/>
      <c r="MW70" s="45"/>
      <c r="MX70" s="45"/>
      <c r="MY70" s="45"/>
      <c r="MZ70" s="45"/>
      <c r="NA70" s="49"/>
      <c r="NB70" s="46"/>
      <c r="NC70" s="45"/>
      <c r="ND70" s="45"/>
      <c r="NE70" s="45"/>
      <c r="NF70" s="45"/>
      <c r="NG70" s="45"/>
      <c r="NH70" s="45"/>
      <c r="NI70" s="45"/>
      <c r="NJ70" s="45"/>
      <c r="NK70" s="47"/>
      <c r="NL70" s="48"/>
      <c r="NM70" s="45"/>
      <c r="NN70" s="45"/>
      <c r="NO70" s="45"/>
      <c r="NP70" s="45"/>
      <c r="NQ70" s="45"/>
      <c r="NR70" s="45"/>
      <c r="NS70" s="45"/>
      <c r="NT70" s="45"/>
      <c r="NU70" s="47"/>
      <c r="NV70" s="48"/>
      <c r="NW70" s="45"/>
      <c r="NX70" s="45"/>
      <c r="NY70" s="45"/>
      <c r="NZ70" s="45"/>
      <c r="OA70" s="45"/>
      <c r="OB70" s="45"/>
      <c r="OC70" s="45"/>
      <c r="OD70" s="45"/>
      <c r="OE70" s="47"/>
      <c r="OF70" s="48"/>
      <c r="OG70" s="45"/>
      <c r="OH70" s="45"/>
      <c r="OI70" s="45"/>
      <c r="OJ70" s="45"/>
      <c r="OK70" s="45"/>
      <c r="OL70" s="45"/>
      <c r="OM70" s="45"/>
      <c r="ON70" s="45"/>
      <c r="OO70" s="47"/>
      <c r="OP70" s="48"/>
      <c r="OQ70" s="45"/>
      <c r="OR70" s="45"/>
      <c r="OS70" s="45"/>
      <c r="OT70" s="45"/>
      <c r="OU70" s="45"/>
      <c r="OV70" s="45"/>
      <c r="OW70" s="45"/>
      <c r="OX70" s="45"/>
      <c r="OY70" s="49"/>
      <c r="OZ70" s="46"/>
      <c r="PA70" s="45"/>
      <c r="PB70" s="45"/>
      <c r="PC70" s="45"/>
      <c r="PD70" s="45"/>
      <c r="PE70" s="45"/>
      <c r="PF70" s="45"/>
      <c r="PG70" s="45"/>
      <c r="PH70" s="45"/>
      <c r="PI70" s="47"/>
      <c r="PJ70" s="48"/>
      <c r="PK70" s="45"/>
      <c r="PL70" s="45"/>
      <c r="PM70" s="45"/>
      <c r="PN70" s="45"/>
      <c r="PO70" s="45"/>
      <c r="PP70" s="45"/>
      <c r="PQ70" s="45"/>
      <c r="PR70" s="45"/>
      <c r="PS70" s="47"/>
      <c r="PT70" s="48"/>
      <c r="PU70" s="45"/>
      <c r="PV70" s="45"/>
      <c r="PW70" s="45"/>
      <c r="PX70" s="45"/>
      <c r="PY70" s="45"/>
      <c r="PZ70" s="45"/>
      <c r="QA70" s="45"/>
      <c r="QB70" s="45"/>
      <c r="QC70" s="47"/>
      <c r="QD70" s="48"/>
      <c r="QE70" s="45"/>
      <c r="QF70" s="45"/>
      <c r="QG70" s="45"/>
      <c r="QH70" s="45"/>
      <c r="QI70" s="45"/>
      <c r="QJ70" s="45"/>
      <c r="QK70" s="45"/>
      <c r="QL70" s="45"/>
      <c r="QM70" s="47"/>
      <c r="QN70" s="48"/>
      <c r="QO70" s="45"/>
      <c r="QP70" s="45"/>
      <c r="QQ70" s="45"/>
      <c r="QR70" s="45"/>
      <c r="QS70" s="45"/>
      <c r="QT70" s="45"/>
      <c r="QU70" s="45"/>
      <c r="QV70" s="45"/>
      <c r="QW70" s="49"/>
      <c r="QX70" s="46"/>
      <c r="QY70" s="45"/>
      <c r="QZ70" s="45"/>
      <c r="RA70" s="45"/>
      <c r="RB70" s="45"/>
      <c r="RC70" s="45"/>
      <c r="RD70" s="45"/>
      <c r="RE70" s="45"/>
      <c r="RF70" s="45"/>
      <c r="RG70" s="47"/>
      <c r="RH70" s="48"/>
      <c r="RI70" s="45"/>
      <c r="RJ70" s="45"/>
      <c r="RK70" s="45"/>
      <c r="RL70" s="45"/>
      <c r="RM70" s="45"/>
      <c r="RN70" s="45"/>
      <c r="RO70" s="45"/>
      <c r="RP70" s="45"/>
      <c r="RQ70" s="47"/>
      <c r="RR70" s="48"/>
      <c r="RS70" s="45"/>
      <c r="RT70" s="45"/>
      <c r="RU70" s="45"/>
      <c r="RV70" s="45"/>
      <c r="RW70" s="45"/>
      <c r="RX70" s="45"/>
      <c r="RY70" s="45"/>
      <c r="RZ70" s="45"/>
      <c r="SA70" s="47"/>
      <c r="SB70" s="48"/>
      <c r="SC70" s="45"/>
      <c r="SD70" s="45"/>
      <c r="SE70" s="45"/>
      <c r="SF70" s="45"/>
      <c r="SG70" s="45"/>
      <c r="SH70" s="45"/>
      <c r="SI70" s="45"/>
      <c r="SJ70" s="45"/>
      <c r="SK70" s="47"/>
      <c r="SL70" s="48"/>
      <c r="SM70" s="45"/>
      <c r="SN70" s="45"/>
      <c r="SO70" s="45"/>
      <c r="SP70" s="45"/>
      <c r="SQ70" s="45"/>
      <c r="SR70" s="45"/>
      <c r="SS70" s="45"/>
      <c r="ST70" s="45"/>
      <c r="SU70" s="49"/>
      <c r="SV70" s="46"/>
      <c r="SW70" s="45"/>
      <c r="SX70" s="45"/>
      <c r="SY70" s="45"/>
      <c r="SZ70" s="45"/>
      <c r="TA70" s="45"/>
      <c r="TB70" s="45"/>
      <c r="TC70" s="45"/>
      <c r="TD70" s="45"/>
      <c r="TE70" s="47"/>
      <c r="TF70" s="48"/>
      <c r="TG70" s="45"/>
      <c r="TH70" s="45"/>
      <c r="TI70" s="45"/>
      <c r="TJ70" s="45"/>
      <c r="TK70" s="45"/>
      <c r="TL70" s="45"/>
      <c r="TM70" s="45"/>
      <c r="TN70" s="45"/>
      <c r="TO70" s="47"/>
      <c r="TP70" s="48"/>
      <c r="TQ70" s="45"/>
      <c r="TR70" s="45"/>
      <c r="TS70" s="45"/>
      <c r="TT70" s="45"/>
      <c r="TU70" s="45"/>
      <c r="TV70" s="45"/>
      <c r="TW70" s="45"/>
      <c r="TX70" s="45"/>
      <c r="TY70" s="4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/>
      <c r="US70" s="49"/>
      <c r="UT70" s="46"/>
      <c r="UU70" s="45"/>
      <c r="UV70" s="45"/>
      <c r="UW70" s="45"/>
      <c r="UX70" s="45"/>
      <c r="UY70" s="45"/>
      <c r="UZ70" s="45"/>
      <c r="VA70" s="45"/>
      <c r="VB70" s="45"/>
      <c r="VC70" s="47"/>
      <c r="VD70" s="48"/>
      <c r="VE70" s="45"/>
      <c r="VF70" s="45"/>
      <c r="VG70" s="45"/>
      <c r="VH70" s="45"/>
      <c r="VI70" s="45"/>
      <c r="VJ70" s="45"/>
      <c r="VK70" s="45"/>
      <c r="VL70" s="45"/>
      <c r="VM70" s="47"/>
      <c r="VN70" s="48"/>
      <c r="VO70" s="45"/>
      <c r="VP70" s="45"/>
      <c r="VQ70" s="45"/>
      <c r="VR70" s="45"/>
      <c r="VS70" s="45"/>
      <c r="VT70" s="45"/>
      <c r="VU70" s="45"/>
      <c r="VV70" s="45"/>
      <c r="VW70" s="47"/>
      <c r="VX70" s="48"/>
      <c r="VY70" s="45"/>
      <c r="VZ70" s="45"/>
      <c r="WA70" s="45"/>
      <c r="WB70" s="45"/>
      <c r="WC70" s="45"/>
      <c r="WD70" s="45"/>
      <c r="WE70" s="45"/>
      <c r="WF70" s="45"/>
      <c r="WG70" s="47"/>
      <c r="WH70" s="48"/>
      <c r="WI70" s="45"/>
      <c r="WJ70" s="45"/>
      <c r="WK70" s="45"/>
      <c r="WL70" s="45"/>
      <c r="WM70" s="45"/>
      <c r="WN70" s="45"/>
      <c r="WO70" s="45"/>
      <c r="WP70" s="45"/>
      <c r="WQ70" s="49"/>
      <c r="WR70" s="46"/>
      <c r="WS70" s="45"/>
      <c r="WT70" s="45"/>
      <c r="WU70" s="45"/>
      <c r="WV70" s="45"/>
      <c r="WW70" s="45"/>
      <c r="WX70" s="45"/>
      <c r="WY70" s="45"/>
      <c r="WZ70" s="45"/>
      <c r="XA70" s="47"/>
      <c r="XB70" s="48"/>
      <c r="XC70" s="45"/>
      <c r="XD70" s="45"/>
      <c r="XE70" s="45"/>
      <c r="XF70" s="45"/>
      <c r="XG70" s="45"/>
      <c r="XH70" s="45"/>
      <c r="XI70" s="45"/>
      <c r="XJ70" s="45"/>
      <c r="XK70" s="47"/>
      <c r="XL70" s="48"/>
      <c r="XM70" s="45"/>
      <c r="XN70" s="45"/>
      <c r="XO70" s="45"/>
      <c r="XP70" s="45"/>
      <c r="XQ70" s="45"/>
      <c r="XR70" s="45"/>
      <c r="XS70" s="45"/>
      <c r="XT70" s="45"/>
      <c r="XU70" s="47"/>
      <c r="XV70" s="48"/>
      <c r="XW70" s="45"/>
      <c r="XX70" s="45"/>
      <c r="XY70" s="45"/>
      <c r="XZ70" s="45"/>
      <c r="YA70" s="45"/>
      <c r="YB70" s="45"/>
      <c r="YC70" s="45"/>
      <c r="YD70" s="45"/>
      <c r="YE70" s="47"/>
      <c r="YF70" s="48"/>
      <c r="YG70" s="45"/>
      <c r="YH70" s="45"/>
      <c r="YI70" s="45"/>
      <c r="YJ70" s="45"/>
      <c r="YK70" s="45"/>
      <c r="YL70" s="45"/>
      <c r="YM70" s="45"/>
      <c r="YN70" s="45"/>
      <c r="YO70" s="49"/>
      <c r="YP70" s="48"/>
      <c r="YQ70" s="45"/>
      <c r="YR70" s="45"/>
      <c r="YS70" s="45"/>
      <c r="YT70" s="45"/>
      <c r="YU70" s="45"/>
      <c r="YV70" s="45"/>
      <c r="YW70" s="45"/>
      <c r="YX70" s="45"/>
      <c r="YY70" s="47"/>
      <c r="YZ70" s="48"/>
      <c r="ZA70" s="45"/>
      <c r="ZB70" s="45"/>
      <c r="ZC70" s="45"/>
      <c r="ZD70" s="45"/>
      <c r="ZE70" s="45"/>
      <c r="ZF70" s="45"/>
      <c r="ZG70" s="45"/>
      <c r="ZH70" s="45"/>
      <c r="ZI70" s="47"/>
      <c r="ZJ70" s="48"/>
      <c r="ZK70" s="45"/>
      <c r="ZL70" s="45"/>
      <c r="ZM70" s="45"/>
      <c r="ZN70" s="45"/>
      <c r="ZO70" s="45"/>
      <c r="ZP70" s="45"/>
      <c r="ZQ70" s="45"/>
      <c r="ZR70" s="45"/>
      <c r="ZS70" s="47"/>
      <c r="ZT70" s="48"/>
      <c r="ZU70" s="45"/>
      <c r="ZV70" s="45"/>
      <c r="ZW70" s="45"/>
      <c r="ZX70" s="45"/>
      <c r="ZY70" s="45"/>
      <c r="ZZ70" s="45"/>
      <c r="AAA70" s="45"/>
      <c r="AAB70" s="45"/>
      <c r="AAC70" s="47"/>
      <c r="AAD70" s="48"/>
      <c r="AAE70" s="45"/>
      <c r="AAF70" s="45"/>
      <c r="AAG70" s="45"/>
      <c r="AAH70" s="45"/>
      <c r="AAI70" s="45"/>
      <c r="AAJ70" s="45"/>
      <c r="AAK70" s="45"/>
      <c r="AAL70" s="45"/>
      <c r="AAM70" s="4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s="12" customFormat="1" ht="3.75" customHeight="1">
      <c r="A71" s="213" t="s">
        <v>115</v>
      </c>
      <c r="B71" s="198" t="s">
        <v>92</v>
      </c>
      <c r="C71" s="201" t="s">
        <v>109</v>
      </c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2"/>
      <c r="S71" s="202"/>
      <c r="T71" s="202"/>
      <c r="U71" s="202"/>
      <c r="V71" s="202"/>
      <c r="W71" s="202"/>
      <c r="X71" s="202"/>
      <c r="Y71" s="202"/>
      <c r="Z71" s="202"/>
      <c r="AA71" s="202"/>
      <c r="AB71" s="202"/>
      <c r="AC71" s="202"/>
      <c r="AD71" s="202"/>
      <c r="AE71" s="202"/>
      <c r="AF71" s="202"/>
      <c r="AG71" s="202"/>
      <c r="AH71" s="202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02"/>
      <c r="AT71" s="202"/>
      <c r="AU71" s="202"/>
      <c r="AV71" s="202"/>
      <c r="AW71" s="202"/>
      <c r="AX71" s="202"/>
      <c r="AY71" s="202"/>
      <c r="AZ71" s="202"/>
      <c r="BA71" s="202"/>
      <c r="BB71" s="202"/>
      <c r="BC71" s="202"/>
      <c r="BD71" s="202"/>
      <c r="BE71" s="203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43"/>
      <c r="IM71" s="40"/>
      <c r="IN71" s="40"/>
      <c r="IO71" s="40"/>
      <c r="IP71" s="40"/>
      <c r="IQ71" s="40"/>
      <c r="IR71" s="40"/>
      <c r="IS71" s="40"/>
      <c r="IT71" s="40"/>
      <c r="IU71" s="42"/>
      <c r="IV71" s="43"/>
      <c r="IW71" s="40"/>
      <c r="IX71" s="40"/>
      <c r="IY71" s="40"/>
      <c r="IZ71" s="40"/>
      <c r="JA71" s="40"/>
      <c r="JB71" s="40"/>
      <c r="JC71" s="40"/>
      <c r="JD71" s="40"/>
      <c r="JE71" s="44"/>
      <c r="JF71" s="41"/>
      <c r="JG71" s="40"/>
      <c r="JH71" s="40"/>
      <c r="JI71" s="40"/>
      <c r="JJ71" s="40"/>
      <c r="JK71" s="40"/>
      <c r="JL71" s="40"/>
      <c r="JM71" s="40"/>
      <c r="JN71" s="40"/>
      <c r="JO71" s="42"/>
      <c r="JP71" s="43"/>
      <c r="JQ71" s="40"/>
      <c r="JR71" s="40"/>
      <c r="JS71" s="40"/>
      <c r="JT71" s="40"/>
      <c r="JU71" s="40"/>
      <c r="JV71" s="40"/>
      <c r="JW71" s="40"/>
      <c r="JX71" s="40"/>
      <c r="JY71" s="42"/>
      <c r="JZ71" s="43"/>
      <c r="KA71" s="40"/>
      <c r="KB71" s="40"/>
      <c r="KC71" s="40"/>
      <c r="KD71" s="40"/>
      <c r="KE71" s="40"/>
      <c r="KF71" s="40"/>
      <c r="KG71" s="40"/>
      <c r="KH71" s="40"/>
      <c r="KI71" s="42"/>
      <c r="KJ71" s="43"/>
      <c r="KK71" s="40"/>
      <c r="KL71" s="40"/>
      <c r="KM71" s="40"/>
      <c r="KN71" s="40"/>
      <c r="KO71" s="40"/>
      <c r="KP71" s="40"/>
      <c r="KQ71" s="40"/>
      <c r="KR71" s="40"/>
      <c r="KS71" s="42"/>
      <c r="KT71" s="43"/>
      <c r="KU71" s="40"/>
      <c r="KV71" s="40"/>
      <c r="KW71" s="40"/>
      <c r="KX71" s="40"/>
      <c r="KY71" s="40"/>
      <c r="KZ71" s="40"/>
      <c r="LA71" s="40"/>
      <c r="LB71" s="40"/>
      <c r="LC71" s="44"/>
      <c r="LD71" s="41"/>
      <c r="LE71" s="40"/>
      <c r="LF71" s="40"/>
      <c r="LG71" s="40"/>
      <c r="LH71" s="40"/>
      <c r="LI71" s="40"/>
      <c r="LJ71" s="40"/>
      <c r="LK71" s="40"/>
      <c r="LL71" s="40"/>
      <c r="LM71" s="42"/>
      <c r="LN71" s="43"/>
      <c r="LO71" s="40"/>
      <c r="LP71" s="40"/>
      <c r="LQ71" s="40"/>
      <c r="LR71" s="40"/>
      <c r="LS71" s="40"/>
      <c r="LT71" s="40"/>
      <c r="LU71" s="40"/>
      <c r="LV71" s="40"/>
      <c r="LW71" s="42"/>
      <c r="LX71" s="43"/>
      <c r="LY71" s="40"/>
      <c r="LZ71" s="40"/>
      <c r="MA71" s="40"/>
      <c r="MB71" s="40"/>
      <c r="MC71" s="40"/>
      <c r="MD71" s="40"/>
      <c r="ME71" s="40"/>
      <c r="MF71" s="40"/>
      <c r="MG71" s="42"/>
      <c r="MH71" s="43"/>
      <c r="MI71" s="40"/>
      <c r="MJ71" s="40"/>
      <c r="MK71" s="40"/>
      <c r="ML71" s="40"/>
      <c r="MM71" s="40"/>
      <c r="MN71" s="40"/>
      <c r="MO71" s="40"/>
      <c r="MP71" s="40"/>
      <c r="MQ71" s="42"/>
      <c r="MR71" s="43"/>
      <c r="MS71" s="40"/>
      <c r="MT71" s="40"/>
      <c r="MU71" s="40"/>
      <c r="MV71" s="40"/>
      <c r="MW71" s="40"/>
      <c r="MX71" s="40"/>
      <c r="MY71" s="40"/>
      <c r="MZ71" s="40"/>
      <c r="NA71" s="44"/>
      <c r="NB71" s="41"/>
      <c r="NC71" s="40"/>
      <c r="ND71" s="40"/>
      <c r="NE71" s="40"/>
      <c r="NF71" s="40"/>
      <c r="NG71" s="40"/>
      <c r="NH71" s="40"/>
      <c r="NI71" s="40"/>
      <c r="NJ71" s="40"/>
      <c r="NK71" s="42"/>
      <c r="NL71" s="43"/>
      <c r="NM71" s="40"/>
      <c r="NN71" s="40"/>
      <c r="NO71" s="40"/>
      <c r="NP71" s="40"/>
      <c r="NQ71" s="40"/>
      <c r="NR71" s="40"/>
      <c r="NS71" s="40"/>
      <c r="NT71" s="40"/>
      <c r="NU71" s="42"/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>
        <v>1</v>
      </c>
      <c r="OL71" s="40">
        <v>1</v>
      </c>
      <c r="OM71" s="40">
        <v>1</v>
      </c>
      <c r="ON71" s="40">
        <v>1</v>
      </c>
      <c r="OO71" s="42">
        <v>1</v>
      </c>
      <c r="OP71" s="43">
        <v>1</v>
      </c>
      <c r="OQ71" s="40">
        <v>1</v>
      </c>
      <c r="OR71" s="40">
        <v>1</v>
      </c>
      <c r="OS71" s="40">
        <v>1</v>
      </c>
      <c r="OT71" s="40">
        <v>1</v>
      </c>
      <c r="OU71" s="40">
        <v>1</v>
      </c>
      <c r="OV71" s="40">
        <v>1</v>
      </c>
      <c r="OW71" s="40">
        <v>1</v>
      </c>
      <c r="OX71" s="40">
        <v>1</v>
      </c>
      <c r="OY71" s="44">
        <v>1</v>
      </c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/>
      <c r="QY71" s="40"/>
      <c r="QZ71" s="40"/>
      <c r="RA71" s="40"/>
      <c r="RB71" s="40"/>
      <c r="RC71" s="40"/>
      <c r="RD71" s="40"/>
      <c r="RE71" s="40"/>
      <c r="RF71" s="40"/>
      <c r="RG71" s="42"/>
      <c r="RH71" s="43"/>
      <c r="RI71" s="40"/>
      <c r="RJ71" s="40"/>
      <c r="RK71" s="40"/>
      <c r="RL71" s="40"/>
      <c r="RM71" s="40"/>
      <c r="RN71" s="40"/>
      <c r="RO71" s="40"/>
      <c r="RP71" s="40"/>
      <c r="RQ71" s="42"/>
      <c r="RR71" s="43"/>
      <c r="RS71" s="40"/>
      <c r="RT71" s="40"/>
      <c r="RU71" s="40"/>
      <c r="RV71" s="40"/>
      <c r="RW71" s="40"/>
      <c r="RX71" s="40"/>
      <c r="RY71" s="40"/>
      <c r="RZ71" s="40"/>
      <c r="SA71" s="42"/>
      <c r="SB71" s="43"/>
      <c r="SC71" s="40"/>
      <c r="SD71" s="40"/>
      <c r="SE71" s="40"/>
      <c r="SF71" s="40"/>
      <c r="SG71" s="40"/>
      <c r="SH71" s="40"/>
      <c r="SI71" s="40"/>
      <c r="SJ71" s="40"/>
      <c r="SK71" s="42"/>
      <c r="SL71" s="43"/>
      <c r="SM71" s="40"/>
      <c r="SN71" s="40"/>
      <c r="SO71" s="40"/>
      <c r="SP71" s="40"/>
      <c r="SQ71" s="40"/>
      <c r="SR71" s="40"/>
      <c r="SS71" s="40"/>
      <c r="ST71" s="40"/>
      <c r="SU71" s="44"/>
      <c r="SV71" s="41"/>
      <c r="SW71" s="40"/>
      <c r="SX71" s="40"/>
      <c r="SY71" s="40"/>
      <c r="SZ71" s="40"/>
      <c r="TA71" s="40"/>
      <c r="TB71" s="40"/>
      <c r="TC71" s="40"/>
      <c r="TD71" s="40"/>
      <c r="TE71" s="42"/>
      <c r="TF71" s="43"/>
      <c r="TG71" s="40"/>
      <c r="TH71" s="40"/>
      <c r="TI71" s="40"/>
      <c r="TJ71" s="40"/>
      <c r="TK71" s="40"/>
      <c r="TL71" s="40"/>
      <c r="TM71" s="40"/>
      <c r="TN71" s="40"/>
      <c r="TO71" s="42"/>
      <c r="TP71" s="43"/>
      <c r="TQ71" s="40"/>
      <c r="TR71" s="40"/>
      <c r="TS71" s="40"/>
      <c r="TT71" s="40"/>
      <c r="TU71" s="40"/>
      <c r="TV71" s="40"/>
      <c r="TW71" s="40"/>
      <c r="TX71" s="40"/>
      <c r="TY71" s="42"/>
      <c r="TZ71" s="43"/>
      <c r="UA71" s="40"/>
      <c r="UB71" s="40"/>
      <c r="UC71" s="40"/>
      <c r="UD71" s="40"/>
      <c r="UE71" s="40"/>
      <c r="UF71" s="40"/>
      <c r="UG71" s="40"/>
      <c r="UH71" s="40"/>
      <c r="UI71" s="42"/>
      <c r="UJ71" s="43"/>
      <c r="UK71" s="40"/>
      <c r="UL71" s="40"/>
      <c r="UM71" s="40"/>
      <c r="UN71" s="40"/>
      <c r="UO71" s="40"/>
      <c r="UP71" s="40"/>
      <c r="UQ71" s="40"/>
      <c r="UR71" s="40"/>
      <c r="US71" s="44"/>
      <c r="UT71" s="41"/>
      <c r="UU71" s="40"/>
      <c r="UV71" s="40"/>
      <c r="UW71" s="40"/>
      <c r="UX71" s="40"/>
      <c r="UY71" s="40"/>
      <c r="UZ71" s="40"/>
      <c r="VA71" s="40"/>
      <c r="VB71" s="40"/>
      <c r="VC71" s="42"/>
      <c r="VD71" s="43"/>
      <c r="VE71" s="40"/>
      <c r="VF71" s="40"/>
      <c r="VG71" s="40"/>
      <c r="VH71" s="40"/>
      <c r="VI71" s="40"/>
      <c r="VJ71" s="40"/>
      <c r="VK71" s="40"/>
      <c r="VL71" s="40"/>
      <c r="VM71" s="42"/>
      <c r="VN71" s="43"/>
      <c r="VO71" s="40"/>
      <c r="VP71" s="40"/>
      <c r="VQ71" s="40"/>
      <c r="VR71" s="40"/>
      <c r="VS71" s="40"/>
      <c r="VT71" s="40"/>
      <c r="VU71" s="40"/>
      <c r="VV71" s="40"/>
      <c r="VW71" s="42"/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10"/>
      <c r="AAO71" s="11"/>
      <c r="AAP71" s="11"/>
      <c r="AAQ71" s="11"/>
      <c r="AAR71" s="11"/>
      <c r="AAS71" s="11"/>
      <c r="AAT71" s="11"/>
      <c r="AAU71" s="11"/>
      <c r="AAV71" s="11"/>
      <c r="AAW71" s="11"/>
      <c r="AAX71" s="11"/>
      <c r="AAY71" s="11"/>
      <c r="AAZ71" s="11"/>
      <c r="ABA71" s="11"/>
      <c r="ABB71" s="11"/>
      <c r="ABC71" s="11"/>
      <c r="ABD71" s="11"/>
      <c r="ABE71" s="11"/>
      <c r="ABF71" s="11"/>
      <c r="ABG71" s="11"/>
      <c r="ABH71" s="11"/>
      <c r="ABI71" s="11"/>
      <c r="ABJ71" s="11"/>
    </row>
    <row r="72" spans="1:738" s="74" customFormat="1" ht="9.75" customHeight="1">
      <c r="A72" s="213"/>
      <c r="B72" s="199"/>
      <c r="C72" s="201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  <c r="O72" s="202"/>
      <c r="P72" s="202"/>
      <c r="Q72" s="202"/>
      <c r="R72" s="202"/>
      <c r="S72" s="202"/>
      <c r="T72" s="202"/>
      <c r="U72" s="202"/>
      <c r="V72" s="202"/>
      <c r="W72" s="202"/>
      <c r="X72" s="202"/>
      <c r="Y72" s="202"/>
      <c r="Z72" s="202"/>
      <c r="AA72" s="202"/>
      <c r="AB72" s="202"/>
      <c r="AC72" s="202"/>
      <c r="AD72" s="202"/>
      <c r="AE72" s="202"/>
      <c r="AF72" s="202"/>
      <c r="AG72" s="202"/>
      <c r="AH72" s="202"/>
      <c r="AI72" s="202"/>
      <c r="AJ72" s="202"/>
      <c r="AK72" s="202"/>
      <c r="AL72" s="202"/>
      <c r="AM72" s="202"/>
      <c r="AN72" s="202"/>
      <c r="AO72" s="202"/>
      <c r="AP72" s="202"/>
      <c r="AQ72" s="202"/>
      <c r="AR72" s="202"/>
      <c r="AS72" s="202"/>
      <c r="AT72" s="202"/>
      <c r="AU72" s="202"/>
      <c r="AV72" s="202"/>
      <c r="AW72" s="202"/>
      <c r="AX72" s="202"/>
      <c r="AY72" s="202"/>
      <c r="AZ72" s="202"/>
      <c r="BA72" s="202"/>
      <c r="BB72" s="202"/>
      <c r="BC72" s="202"/>
      <c r="BD72" s="202"/>
      <c r="BE72" s="203"/>
      <c r="BF72" s="67"/>
      <c r="BG72" s="68"/>
      <c r="BH72" s="68"/>
      <c r="BI72" s="68"/>
      <c r="BJ72" s="68"/>
      <c r="BK72" s="68"/>
      <c r="BL72" s="68"/>
      <c r="BM72" s="68"/>
      <c r="BN72" s="72"/>
      <c r="BO72" s="68"/>
      <c r="BP72" s="68"/>
      <c r="BQ72" s="68"/>
      <c r="BR72" s="68"/>
      <c r="BS72" s="68"/>
      <c r="BT72" s="68"/>
      <c r="BU72" s="68"/>
      <c r="BV72" s="68"/>
      <c r="BW72" s="69"/>
      <c r="BX72" s="70"/>
      <c r="BY72" s="68"/>
      <c r="BZ72" s="68"/>
      <c r="CA72" s="68"/>
      <c r="CB72" s="68"/>
      <c r="CC72" s="68"/>
      <c r="CD72" s="68"/>
      <c r="CE72" s="68"/>
      <c r="CF72" s="68"/>
      <c r="CG72" s="69"/>
      <c r="CH72" s="70"/>
      <c r="CI72" s="68"/>
      <c r="CJ72" s="68"/>
      <c r="CK72" s="68"/>
      <c r="CL72" s="68"/>
      <c r="CM72" s="68"/>
      <c r="CN72" s="68"/>
      <c r="CO72" s="68"/>
      <c r="CP72" s="68"/>
      <c r="CQ72" s="69"/>
      <c r="CR72" s="70"/>
      <c r="CS72" s="68"/>
      <c r="CT72" s="68"/>
      <c r="CU72" s="68"/>
      <c r="CV72" s="68"/>
      <c r="CW72" s="68"/>
      <c r="CX72" s="68"/>
      <c r="CY72" s="68"/>
      <c r="CZ72" s="68"/>
      <c r="DA72" s="69"/>
      <c r="DB72" s="70"/>
      <c r="DC72" s="68"/>
      <c r="DD72" s="68"/>
      <c r="DE72" s="68"/>
      <c r="DF72" s="68"/>
      <c r="DG72" s="68"/>
      <c r="DH72" s="68"/>
      <c r="DI72" s="68"/>
      <c r="DJ72" s="68"/>
      <c r="DK72" s="71"/>
      <c r="DL72" s="72"/>
      <c r="DM72" s="68"/>
      <c r="DN72" s="68"/>
      <c r="DO72" s="68"/>
      <c r="DP72" s="68"/>
      <c r="DQ72" s="68"/>
      <c r="DR72" s="68"/>
      <c r="DS72" s="68"/>
      <c r="DT72" s="68"/>
      <c r="DU72" s="69"/>
      <c r="DV72" s="70"/>
      <c r="DW72" s="68"/>
      <c r="DX72" s="68"/>
      <c r="DY72" s="68"/>
      <c r="DZ72" s="68"/>
      <c r="EA72" s="68"/>
      <c r="EB72" s="68"/>
      <c r="EC72" s="68"/>
      <c r="ED72" s="68"/>
      <c r="EE72" s="69"/>
      <c r="EF72" s="70"/>
      <c r="EG72" s="68"/>
      <c r="EH72" s="68"/>
      <c r="EI72" s="68"/>
      <c r="EJ72" s="68"/>
      <c r="EK72" s="68"/>
      <c r="EL72" s="68"/>
      <c r="EM72" s="68"/>
      <c r="EN72" s="68"/>
      <c r="EO72" s="69"/>
      <c r="EP72" s="70"/>
      <c r="EQ72" s="68"/>
      <c r="ER72" s="68"/>
      <c r="ES72" s="68"/>
      <c r="ET72" s="68"/>
      <c r="EU72" s="68"/>
      <c r="EV72" s="68"/>
      <c r="EW72" s="68"/>
      <c r="EX72" s="68"/>
      <c r="EY72" s="69"/>
      <c r="EZ72" s="70"/>
      <c r="FA72" s="68"/>
      <c r="FB72" s="68"/>
      <c r="FC72" s="68"/>
      <c r="FD72" s="68"/>
      <c r="FE72" s="68"/>
      <c r="FF72" s="68"/>
      <c r="FG72" s="68"/>
      <c r="FH72" s="68"/>
      <c r="FI72" s="71"/>
      <c r="FJ72" s="72"/>
      <c r="FK72" s="68"/>
      <c r="FL72" s="68"/>
      <c r="FM72" s="68"/>
      <c r="FN72" s="68"/>
      <c r="FO72" s="68"/>
      <c r="FP72" s="68"/>
      <c r="FQ72" s="68"/>
      <c r="FR72" s="68"/>
      <c r="FS72" s="69"/>
      <c r="FT72" s="70"/>
      <c r="FU72" s="68"/>
      <c r="FV72" s="68"/>
      <c r="FW72" s="68"/>
      <c r="FX72" s="68"/>
      <c r="FY72" s="68"/>
      <c r="FZ72" s="68"/>
      <c r="GA72" s="68"/>
      <c r="GB72" s="68"/>
      <c r="GC72" s="69"/>
      <c r="GD72" s="70"/>
      <c r="GE72" s="68"/>
      <c r="GF72" s="68"/>
      <c r="GG72" s="68"/>
      <c r="GH72" s="68"/>
      <c r="GI72" s="68"/>
      <c r="GJ72" s="68"/>
      <c r="GK72" s="68"/>
      <c r="GL72" s="68"/>
      <c r="GM72" s="69"/>
      <c r="GN72" s="70"/>
      <c r="GO72" s="68"/>
      <c r="GP72" s="68"/>
      <c r="GQ72" s="68"/>
      <c r="GR72" s="68"/>
      <c r="GS72" s="68"/>
      <c r="GT72" s="68"/>
      <c r="GU72" s="68"/>
      <c r="GV72" s="68"/>
      <c r="GW72" s="69"/>
      <c r="GX72" s="70"/>
      <c r="GY72" s="68"/>
      <c r="GZ72" s="68"/>
      <c r="HA72" s="68"/>
      <c r="HB72" s="68"/>
      <c r="HC72" s="68"/>
      <c r="HD72" s="68"/>
      <c r="HE72" s="68"/>
      <c r="HF72" s="68"/>
      <c r="HG72" s="71"/>
      <c r="HH72" s="72"/>
      <c r="HI72" s="68"/>
      <c r="HJ72" s="68"/>
      <c r="HK72" s="68"/>
      <c r="HL72" s="68"/>
      <c r="HM72" s="68"/>
      <c r="HN72" s="68"/>
      <c r="HO72" s="68"/>
      <c r="HP72" s="68"/>
      <c r="HQ72" s="69"/>
      <c r="HR72" s="70"/>
      <c r="HS72" s="68"/>
      <c r="HT72" s="68"/>
      <c r="HU72" s="68"/>
      <c r="HV72" s="68"/>
      <c r="HW72" s="68"/>
      <c r="HX72" s="68"/>
      <c r="HY72" s="68"/>
      <c r="HZ72" s="68"/>
      <c r="IA72" s="69"/>
      <c r="IB72" s="70"/>
      <c r="IC72" s="68"/>
      <c r="ID72" s="68"/>
      <c r="IE72" s="68"/>
      <c r="IF72" s="68"/>
      <c r="IG72" s="68"/>
      <c r="IH72" s="68"/>
      <c r="II72" s="68"/>
      <c r="IJ72" s="68"/>
      <c r="IK72" s="69"/>
      <c r="IL72" s="70"/>
      <c r="IM72" s="68"/>
      <c r="IN72" s="68"/>
      <c r="IO72" s="68"/>
      <c r="IP72" s="68"/>
      <c r="IQ72" s="68"/>
      <c r="IR72" s="68"/>
      <c r="IS72" s="68"/>
      <c r="IT72" s="68"/>
      <c r="IU72" s="69"/>
      <c r="IV72" s="70"/>
      <c r="IW72" s="68"/>
      <c r="IX72" s="68"/>
      <c r="IY72" s="68"/>
      <c r="IZ72" s="68"/>
      <c r="JA72" s="68"/>
      <c r="JB72" s="68"/>
      <c r="JC72" s="68"/>
      <c r="JD72" s="68"/>
      <c r="JE72" s="71"/>
      <c r="JF72" s="72"/>
      <c r="JG72" s="68"/>
      <c r="JH72" s="68"/>
      <c r="JI72" s="68"/>
      <c r="JJ72" s="68"/>
      <c r="JK72" s="68"/>
      <c r="JL72" s="68"/>
      <c r="JM72" s="68"/>
      <c r="JN72" s="68"/>
      <c r="JO72" s="69"/>
      <c r="JP72" s="70"/>
      <c r="JQ72" s="68"/>
      <c r="JR72" s="68"/>
      <c r="JS72" s="68"/>
      <c r="JT72" s="68"/>
      <c r="JU72" s="68"/>
      <c r="JV72" s="68"/>
      <c r="JW72" s="68"/>
      <c r="JX72" s="68"/>
      <c r="JY72" s="69"/>
      <c r="JZ72" s="70"/>
      <c r="KA72" s="68"/>
      <c r="KB72" s="68"/>
      <c r="KC72" s="68"/>
      <c r="KD72" s="68"/>
      <c r="KE72" s="68"/>
      <c r="KF72" s="68"/>
      <c r="KG72" s="68"/>
      <c r="KH72" s="68"/>
      <c r="KI72" s="69"/>
      <c r="KJ72" s="70"/>
      <c r="KK72" s="68"/>
      <c r="KL72" s="68"/>
      <c r="KM72" s="68"/>
      <c r="KN72" s="68"/>
      <c r="KO72" s="68"/>
      <c r="KP72" s="68"/>
      <c r="KQ72" s="68"/>
      <c r="KR72" s="68"/>
      <c r="KS72" s="69"/>
      <c r="KT72" s="70"/>
      <c r="KU72" s="68"/>
      <c r="KV72" s="68"/>
      <c r="KW72" s="68"/>
      <c r="KX72" s="68"/>
      <c r="KY72" s="68"/>
      <c r="KZ72" s="68"/>
      <c r="LA72" s="68"/>
      <c r="LB72" s="68"/>
      <c r="LC72" s="71"/>
      <c r="LD72" s="72"/>
      <c r="LE72" s="68"/>
      <c r="LF72" s="68"/>
      <c r="LG72" s="68"/>
      <c r="LH72" s="68"/>
      <c r="LI72" s="68"/>
      <c r="LJ72" s="68"/>
      <c r="LK72" s="68"/>
      <c r="LL72" s="68"/>
      <c r="LM72" s="69"/>
      <c r="LN72" s="70"/>
      <c r="LO72" s="68"/>
      <c r="LP72" s="68"/>
      <c r="LQ72" s="68"/>
      <c r="LR72" s="68"/>
      <c r="LS72" s="68"/>
      <c r="LT72" s="68"/>
      <c r="LU72" s="68"/>
      <c r="LV72" s="68"/>
      <c r="LW72" s="69"/>
      <c r="LX72" s="70"/>
      <c r="LY72" s="68"/>
      <c r="LZ72" s="68"/>
      <c r="MA72" s="68"/>
      <c r="MB72" s="68"/>
      <c r="MC72" s="68"/>
      <c r="MD72" s="68"/>
      <c r="ME72" s="68"/>
      <c r="MF72" s="68"/>
      <c r="MG72" s="69"/>
      <c r="MH72" s="70"/>
      <c r="MI72" s="68"/>
      <c r="MJ72" s="68"/>
      <c r="MK72" s="68"/>
      <c r="ML72" s="68"/>
      <c r="MM72" s="68"/>
      <c r="MN72" s="68"/>
      <c r="MO72" s="68"/>
      <c r="MP72" s="68"/>
      <c r="MQ72" s="69"/>
      <c r="MR72" s="70"/>
      <c r="MS72" s="68"/>
      <c r="MT72" s="68"/>
      <c r="MU72" s="68"/>
      <c r="MV72" s="68"/>
      <c r="MW72" s="68"/>
      <c r="MX72" s="68"/>
      <c r="MY72" s="68"/>
      <c r="MZ72" s="68"/>
      <c r="NA72" s="71"/>
      <c r="NB72" s="72"/>
      <c r="NC72" s="68"/>
      <c r="ND72" s="68"/>
      <c r="NE72" s="68"/>
      <c r="NF72" s="68"/>
      <c r="NG72" s="68"/>
      <c r="NH72" s="68"/>
      <c r="NI72" s="68"/>
      <c r="NJ72" s="68"/>
      <c r="NK72" s="69"/>
      <c r="NL72" s="70"/>
      <c r="NM72" s="68"/>
      <c r="NN72" s="68"/>
      <c r="NO72" s="68"/>
      <c r="NP72" s="68"/>
      <c r="NQ72" s="68"/>
      <c r="NR72" s="68"/>
      <c r="NS72" s="68"/>
      <c r="NT72" s="68"/>
      <c r="NU72" s="69"/>
      <c r="NV72" s="70"/>
      <c r="NW72" s="68"/>
      <c r="NX72" s="68"/>
      <c r="NY72" s="68"/>
      <c r="NZ72" s="68"/>
      <c r="OA72" s="68"/>
      <c r="OB72" s="68"/>
      <c r="OC72" s="68"/>
      <c r="OD72" s="68"/>
      <c r="OE72" s="68"/>
      <c r="OF72" s="173">
        <v>40820</v>
      </c>
      <c r="OG72" s="174"/>
      <c r="OH72" s="174"/>
      <c r="OI72" s="174"/>
      <c r="OJ72" s="174"/>
      <c r="OK72" s="174"/>
      <c r="OL72" s="174"/>
      <c r="OM72" s="174"/>
      <c r="ON72" s="174"/>
      <c r="OO72" s="174"/>
      <c r="OP72" s="174"/>
      <c r="OQ72" s="174"/>
      <c r="OR72" s="174"/>
      <c r="OS72" s="174"/>
      <c r="OT72" s="174"/>
      <c r="OU72" s="174"/>
      <c r="OV72" s="174"/>
      <c r="OW72" s="174"/>
      <c r="OX72" s="174"/>
      <c r="OY72" s="174"/>
      <c r="OZ72" s="174"/>
      <c r="PA72" s="174"/>
      <c r="PB72" s="174"/>
      <c r="PC72" s="174"/>
      <c r="PD72" s="174"/>
      <c r="PE72" s="174"/>
      <c r="PF72" s="174"/>
      <c r="PG72" s="174"/>
      <c r="PH72" s="174"/>
      <c r="PI72" s="175"/>
      <c r="PJ72" s="68"/>
      <c r="PK72" s="68"/>
      <c r="PL72" s="68"/>
      <c r="PM72" s="68"/>
      <c r="PN72" s="68"/>
      <c r="PO72" s="68"/>
      <c r="PP72" s="68"/>
      <c r="PQ72" s="68"/>
      <c r="PR72" s="68"/>
      <c r="PS72" s="69"/>
      <c r="PT72" s="70"/>
      <c r="PU72" s="68"/>
      <c r="PV72" s="68"/>
      <c r="PW72" s="68"/>
      <c r="PX72" s="68"/>
      <c r="PY72" s="68"/>
      <c r="PZ72" s="68"/>
      <c r="QA72" s="68"/>
      <c r="QB72" s="68"/>
      <c r="QC72" s="69"/>
      <c r="QD72" s="70"/>
      <c r="QE72" s="68"/>
      <c r="QF72" s="68"/>
      <c r="QG72" s="68"/>
      <c r="QH72" s="68"/>
      <c r="QI72" s="68"/>
      <c r="QJ72" s="68"/>
      <c r="QK72" s="68"/>
      <c r="QL72" s="68"/>
      <c r="QM72" s="69"/>
      <c r="QN72" s="70"/>
      <c r="QO72" s="68"/>
      <c r="QP72" s="68"/>
      <c r="QQ72" s="68"/>
      <c r="QR72" s="68"/>
      <c r="QS72" s="68"/>
      <c r="QT72" s="68"/>
      <c r="QU72" s="68"/>
      <c r="QV72" s="68"/>
      <c r="QW72" s="71"/>
      <c r="QX72" s="72"/>
      <c r="QY72" s="68"/>
      <c r="QZ72" s="68"/>
      <c r="RA72" s="68"/>
      <c r="RB72" s="68"/>
      <c r="RC72" s="68"/>
      <c r="RD72" s="68"/>
      <c r="RE72" s="68"/>
      <c r="RF72" s="68"/>
      <c r="RG72" s="69"/>
      <c r="RH72" s="70"/>
      <c r="RI72" s="68"/>
      <c r="RJ72" s="68"/>
      <c r="RK72" s="68"/>
      <c r="RL72" s="68"/>
      <c r="RM72" s="68"/>
      <c r="RN72" s="68"/>
      <c r="RO72" s="68"/>
      <c r="RP72" s="68"/>
      <c r="RQ72" s="69"/>
      <c r="RR72" s="70"/>
      <c r="RS72" s="68"/>
      <c r="RT72" s="68"/>
      <c r="RU72" s="68"/>
      <c r="RV72" s="68"/>
      <c r="RW72" s="68"/>
      <c r="RX72" s="68"/>
      <c r="RY72" s="68"/>
      <c r="RZ72" s="68"/>
      <c r="SA72" s="69"/>
      <c r="SB72" s="70"/>
      <c r="SC72" s="68"/>
      <c r="SD72" s="68"/>
      <c r="SE72" s="68"/>
      <c r="SF72" s="68"/>
      <c r="SG72" s="68"/>
      <c r="SH72" s="68"/>
      <c r="SI72" s="68"/>
      <c r="SJ72" s="68"/>
      <c r="SK72" s="69"/>
      <c r="SL72" s="70"/>
      <c r="SM72" s="68"/>
      <c r="SN72" s="68"/>
      <c r="SO72" s="68"/>
      <c r="SP72" s="68"/>
      <c r="SQ72" s="68"/>
      <c r="SR72" s="68"/>
      <c r="SS72" s="68"/>
      <c r="ST72" s="68"/>
      <c r="SU72" s="71"/>
      <c r="SV72" s="72"/>
      <c r="SW72" s="68"/>
      <c r="SX72" s="68"/>
      <c r="SY72" s="68"/>
      <c r="SZ72" s="68"/>
      <c r="TA72" s="68"/>
      <c r="TB72" s="68"/>
      <c r="TC72" s="68"/>
      <c r="TD72" s="68"/>
      <c r="TE72" s="69"/>
      <c r="TF72" s="70"/>
      <c r="TG72" s="68"/>
      <c r="TH72" s="68"/>
      <c r="TI72" s="68"/>
      <c r="TJ72" s="68"/>
      <c r="TK72" s="68"/>
      <c r="TL72" s="68"/>
      <c r="TM72" s="68"/>
      <c r="TN72" s="68"/>
      <c r="TO72" s="69"/>
      <c r="TP72" s="70"/>
      <c r="TQ72" s="68"/>
      <c r="TR72" s="68"/>
      <c r="TS72" s="68"/>
      <c r="TT72" s="68"/>
      <c r="TU72" s="68"/>
      <c r="TV72" s="68"/>
      <c r="TW72" s="68"/>
      <c r="TX72" s="68"/>
      <c r="TY72" s="69"/>
      <c r="TZ72" s="70"/>
      <c r="UA72" s="68"/>
      <c r="UB72" s="68"/>
      <c r="UC72" s="68"/>
      <c r="UD72" s="68"/>
      <c r="UE72" s="68"/>
      <c r="UF72" s="68"/>
      <c r="UG72" s="68"/>
      <c r="UH72" s="68"/>
      <c r="UI72" s="69"/>
      <c r="UJ72" s="70"/>
      <c r="UK72" s="68"/>
      <c r="UL72" s="68"/>
      <c r="UM72" s="68"/>
      <c r="UN72" s="68"/>
      <c r="UO72" s="68"/>
      <c r="UP72" s="68"/>
      <c r="UQ72" s="68"/>
      <c r="UR72" s="68"/>
      <c r="US72" s="71"/>
      <c r="UT72" s="72"/>
      <c r="UU72" s="68"/>
      <c r="UV72" s="68"/>
      <c r="UW72" s="68"/>
      <c r="UX72" s="68"/>
      <c r="UY72" s="68"/>
      <c r="UZ72" s="68"/>
      <c r="VA72" s="68"/>
      <c r="VB72" s="68"/>
      <c r="VC72" s="69"/>
      <c r="VD72" s="70"/>
      <c r="VE72" s="68"/>
      <c r="VF72" s="68"/>
      <c r="VG72" s="68"/>
      <c r="VH72" s="68"/>
      <c r="VI72" s="68"/>
      <c r="VJ72" s="68"/>
      <c r="VK72" s="68"/>
      <c r="VL72" s="68"/>
      <c r="VM72" s="69"/>
      <c r="VN72" s="70"/>
      <c r="VO72" s="68"/>
      <c r="VP72" s="68"/>
      <c r="VQ72" s="68"/>
      <c r="VR72" s="68"/>
      <c r="VS72" s="68"/>
      <c r="VT72" s="68"/>
      <c r="VU72" s="68"/>
      <c r="VV72" s="68"/>
      <c r="VW72" s="69"/>
      <c r="VX72" s="70"/>
      <c r="VY72" s="68"/>
      <c r="VZ72" s="68"/>
      <c r="WA72" s="68"/>
      <c r="WB72" s="68"/>
      <c r="WC72" s="68"/>
      <c r="WD72" s="68"/>
      <c r="WE72" s="68"/>
      <c r="WF72" s="68"/>
      <c r="WG72" s="69"/>
      <c r="WH72" s="70"/>
      <c r="WI72" s="68"/>
      <c r="WJ72" s="68"/>
      <c r="WK72" s="68"/>
      <c r="WL72" s="68"/>
      <c r="WM72" s="68"/>
      <c r="WN72" s="68"/>
      <c r="WO72" s="68"/>
      <c r="WP72" s="68"/>
      <c r="WQ72" s="71"/>
      <c r="WR72" s="72"/>
      <c r="WS72" s="68"/>
      <c r="WT72" s="68"/>
      <c r="WU72" s="68"/>
      <c r="WV72" s="68"/>
      <c r="WW72" s="68"/>
      <c r="WX72" s="68"/>
      <c r="WY72" s="68"/>
      <c r="WZ72" s="68"/>
      <c r="XA72" s="69"/>
      <c r="XB72" s="70"/>
      <c r="XC72" s="68"/>
      <c r="XD72" s="68"/>
      <c r="XE72" s="68"/>
      <c r="XF72" s="68"/>
      <c r="XG72" s="68"/>
      <c r="XH72" s="68"/>
      <c r="XI72" s="68"/>
      <c r="XJ72" s="68"/>
      <c r="XK72" s="69"/>
      <c r="XL72" s="70"/>
      <c r="XM72" s="68"/>
      <c r="XN72" s="68"/>
      <c r="XO72" s="68"/>
      <c r="XP72" s="68"/>
      <c r="XQ72" s="68"/>
      <c r="XR72" s="68"/>
      <c r="XS72" s="68"/>
      <c r="XT72" s="68"/>
      <c r="XU72" s="69"/>
      <c r="XV72" s="70"/>
      <c r="XW72" s="68"/>
      <c r="XX72" s="68"/>
      <c r="XY72" s="68"/>
      <c r="XZ72" s="68"/>
      <c r="YA72" s="68"/>
      <c r="YB72" s="68"/>
      <c r="YC72" s="68"/>
      <c r="YD72" s="68"/>
      <c r="YE72" s="69"/>
      <c r="YF72" s="70"/>
      <c r="YG72" s="68"/>
      <c r="YH72" s="68"/>
      <c r="YI72" s="68"/>
      <c r="YJ72" s="68"/>
      <c r="YK72" s="68"/>
      <c r="YL72" s="68"/>
      <c r="YM72" s="68"/>
      <c r="YN72" s="68"/>
      <c r="YO72" s="71"/>
      <c r="YP72" s="70"/>
      <c r="YQ72" s="68"/>
      <c r="YR72" s="68"/>
      <c r="YS72" s="68"/>
      <c r="YT72" s="68"/>
      <c r="YU72" s="68"/>
      <c r="YV72" s="68"/>
      <c r="YW72" s="68"/>
      <c r="YX72" s="68"/>
      <c r="YY72" s="69"/>
      <c r="YZ72" s="70"/>
      <c r="ZA72" s="68"/>
      <c r="ZB72" s="68"/>
      <c r="ZC72" s="68"/>
      <c r="ZD72" s="68"/>
      <c r="ZE72" s="68"/>
      <c r="ZF72" s="68"/>
      <c r="ZG72" s="68"/>
      <c r="ZH72" s="68"/>
      <c r="ZI72" s="69"/>
      <c r="ZJ72" s="70"/>
      <c r="ZK72" s="68"/>
      <c r="ZL72" s="68"/>
      <c r="ZM72" s="68"/>
      <c r="ZN72" s="68"/>
      <c r="ZO72" s="68"/>
      <c r="ZP72" s="68"/>
      <c r="ZQ72" s="68"/>
      <c r="ZR72" s="68"/>
      <c r="ZS72" s="69"/>
      <c r="ZT72" s="70"/>
      <c r="ZU72" s="68"/>
      <c r="ZV72" s="68"/>
      <c r="ZW72" s="68"/>
      <c r="ZX72" s="68"/>
      <c r="ZY72" s="68"/>
      <c r="ZZ72" s="68"/>
      <c r="AAA72" s="68"/>
      <c r="AAB72" s="68"/>
      <c r="AAC72" s="69"/>
      <c r="AAD72" s="70"/>
      <c r="AAE72" s="68"/>
      <c r="AAF72" s="68"/>
      <c r="AAG72" s="68"/>
      <c r="AAH72" s="68"/>
      <c r="AAI72" s="68"/>
      <c r="AAJ72" s="68"/>
      <c r="AAK72" s="68"/>
      <c r="AAL72" s="68"/>
      <c r="AAM72" s="71"/>
      <c r="AAN72" s="67"/>
      <c r="AAO72" s="73"/>
      <c r="AAP72" s="73"/>
      <c r="AAQ72" s="73"/>
      <c r="AAR72" s="73"/>
      <c r="AAS72" s="73"/>
      <c r="AAT72" s="73"/>
      <c r="AAU72" s="73"/>
      <c r="AAV72" s="73"/>
      <c r="AAW72" s="73"/>
      <c r="AAX72" s="73"/>
      <c r="AAY72" s="73"/>
      <c r="AAZ72" s="73"/>
      <c r="ABA72" s="73"/>
      <c r="ABB72" s="73"/>
      <c r="ABC72" s="73"/>
      <c r="ABD72" s="73"/>
      <c r="ABE72" s="73"/>
      <c r="ABF72" s="73"/>
      <c r="ABG72" s="73"/>
      <c r="ABH72" s="73"/>
      <c r="ABI72" s="73"/>
      <c r="ABJ72" s="73"/>
    </row>
    <row r="73" spans="1:738" ht="3.75" customHeight="1">
      <c r="A73" s="213"/>
      <c r="B73" s="200"/>
      <c r="C73" s="204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5"/>
      <c r="O73" s="205"/>
      <c r="P73" s="205"/>
      <c r="Q73" s="205"/>
      <c r="R73" s="205"/>
      <c r="S73" s="205"/>
      <c r="T73" s="205"/>
      <c r="U73" s="205"/>
      <c r="V73" s="205"/>
      <c r="W73" s="205"/>
      <c r="X73" s="205"/>
      <c r="Y73" s="205"/>
      <c r="Z73" s="205"/>
      <c r="AA73" s="205"/>
      <c r="AB73" s="205"/>
      <c r="AC73" s="205"/>
      <c r="AD73" s="205"/>
      <c r="AE73" s="205"/>
      <c r="AF73" s="205"/>
      <c r="AG73" s="205"/>
      <c r="AH73" s="205"/>
      <c r="AI73" s="205"/>
      <c r="AJ73" s="205"/>
      <c r="AK73" s="205"/>
      <c r="AL73" s="205"/>
      <c r="AM73" s="205"/>
      <c r="AN73" s="205"/>
      <c r="AO73" s="205"/>
      <c r="AP73" s="205"/>
      <c r="AQ73" s="205"/>
      <c r="AR73" s="205"/>
      <c r="AS73" s="205"/>
      <c r="AT73" s="205"/>
      <c r="AU73" s="205"/>
      <c r="AV73" s="205"/>
      <c r="AW73" s="205"/>
      <c r="AX73" s="205"/>
      <c r="AY73" s="205"/>
      <c r="AZ73" s="205"/>
      <c r="BA73" s="205"/>
      <c r="BB73" s="205"/>
      <c r="BC73" s="205"/>
      <c r="BD73" s="205"/>
      <c r="BE73" s="206"/>
      <c r="BF73" s="8"/>
      <c r="BG73" s="45"/>
      <c r="BH73" s="45"/>
      <c r="BI73" s="45"/>
      <c r="BJ73" s="45"/>
      <c r="BK73" s="45"/>
      <c r="BL73" s="45"/>
      <c r="BM73" s="45"/>
      <c r="BN73" s="46"/>
      <c r="BO73" s="45"/>
      <c r="BP73" s="45"/>
      <c r="BQ73" s="45"/>
      <c r="BR73" s="45"/>
      <c r="BS73" s="45"/>
      <c r="BT73" s="45"/>
      <c r="BU73" s="45"/>
      <c r="BV73" s="45"/>
      <c r="BW73" s="47"/>
      <c r="BX73" s="48"/>
      <c r="BY73" s="45"/>
      <c r="BZ73" s="45"/>
      <c r="CA73" s="45"/>
      <c r="CB73" s="45"/>
      <c r="CC73" s="45"/>
      <c r="CD73" s="45"/>
      <c r="CE73" s="45"/>
      <c r="CF73" s="45"/>
      <c r="CG73" s="47"/>
      <c r="CH73" s="48"/>
      <c r="CI73" s="45"/>
      <c r="CJ73" s="45"/>
      <c r="CK73" s="45"/>
      <c r="CL73" s="45"/>
      <c r="CM73" s="45"/>
      <c r="CN73" s="45"/>
      <c r="CO73" s="45"/>
      <c r="CP73" s="45"/>
      <c r="CQ73" s="47"/>
      <c r="CR73" s="48"/>
      <c r="CS73" s="45"/>
      <c r="CT73" s="45"/>
      <c r="CU73" s="45"/>
      <c r="CV73" s="45"/>
      <c r="CW73" s="45"/>
      <c r="CX73" s="45"/>
      <c r="CY73" s="45"/>
      <c r="CZ73" s="45"/>
      <c r="DA73" s="47"/>
      <c r="DB73" s="48"/>
      <c r="DC73" s="45"/>
      <c r="DD73" s="45"/>
      <c r="DE73" s="45"/>
      <c r="DF73" s="45"/>
      <c r="DG73" s="45"/>
      <c r="DH73" s="45"/>
      <c r="DI73" s="45"/>
      <c r="DJ73" s="45"/>
      <c r="DK73" s="49"/>
      <c r="DL73" s="46"/>
      <c r="DM73" s="45"/>
      <c r="DN73" s="45"/>
      <c r="DO73" s="45"/>
      <c r="DP73" s="45"/>
      <c r="DQ73" s="45"/>
      <c r="DR73" s="45"/>
      <c r="DS73" s="45"/>
      <c r="DT73" s="45"/>
      <c r="DU73" s="47"/>
      <c r="DV73" s="48"/>
      <c r="DW73" s="45"/>
      <c r="DX73" s="45"/>
      <c r="DY73" s="45"/>
      <c r="DZ73" s="45"/>
      <c r="EA73" s="45"/>
      <c r="EB73" s="45"/>
      <c r="EC73" s="45"/>
      <c r="ED73" s="45"/>
      <c r="EE73" s="47"/>
      <c r="EF73" s="48"/>
      <c r="EG73" s="45"/>
      <c r="EH73" s="45"/>
      <c r="EI73" s="45"/>
      <c r="EJ73" s="45"/>
      <c r="EK73" s="45"/>
      <c r="EL73" s="45"/>
      <c r="EM73" s="45"/>
      <c r="EN73" s="45"/>
      <c r="EO73" s="47"/>
      <c r="EP73" s="48"/>
      <c r="EQ73" s="45"/>
      <c r="ER73" s="45"/>
      <c r="ES73" s="45"/>
      <c r="ET73" s="45"/>
      <c r="EU73" s="45"/>
      <c r="EV73" s="45"/>
      <c r="EW73" s="45"/>
      <c r="EX73" s="45"/>
      <c r="EY73" s="47"/>
      <c r="EZ73" s="48"/>
      <c r="FA73" s="45"/>
      <c r="FB73" s="45"/>
      <c r="FC73" s="45"/>
      <c r="FD73" s="45"/>
      <c r="FE73" s="45"/>
      <c r="FF73" s="45"/>
      <c r="FG73" s="45"/>
      <c r="FH73" s="45"/>
      <c r="FI73" s="49"/>
      <c r="FJ73" s="46"/>
      <c r="FK73" s="45"/>
      <c r="FL73" s="45"/>
      <c r="FM73" s="45"/>
      <c r="FN73" s="45"/>
      <c r="FO73" s="45"/>
      <c r="FP73" s="45"/>
      <c r="FQ73" s="45"/>
      <c r="FR73" s="45"/>
      <c r="FS73" s="47"/>
      <c r="FT73" s="48"/>
      <c r="FU73" s="45"/>
      <c r="FV73" s="45"/>
      <c r="FW73" s="45"/>
      <c r="FX73" s="45"/>
      <c r="FY73" s="45"/>
      <c r="FZ73" s="45"/>
      <c r="GA73" s="45"/>
      <c r="GB73" s="45"/>
      <c r="GC73" s="47"/>
      <c r="GD73" s="48"/>
      <c r="GE73" s="45"/>
      <c r="GF73" s="45"/>
      <c r="GG73" s="45"/>
      <c r="GH73" s="45"/>
      <c r="GI73" s="45"/>
      <c r="GJ73" s="45"/>
      <c r="GK73" s="45"/>
      <c r="GL73" s="45"/>
      <c r="GM73" s="47"/>
      <c r="GN73" s="48"/>
      <c r="GO73" s="45"/>
      <c r="GP73" s="45"/>
      <c r="GQ73" s="45"/>
      <c r="GR73" s="45"/>
      <c r="GS73" s="45"/>
      <c r="GT73" s="45"/>
      <c r="GU73" s="45"/>
      <c r="GV73" s="45"/>
      <c r="GW73" s="47"/>
      <c r="GX73" s="48"/>
      <c r="GY73" s="45"/>
      <c r="GZ73" s="45"/>
      <c r="HA73" s="45"/>
      <c r="HB73" s="45"/>
      <c r="HC73" s="45"/>
      <c r="HD73" s="45"/>
      <c r="HE73" s="45"/>
      <c r="HF73" s="45"/>
      <c r="HG73" s="49"/>
      <c r="HH73" s="46"/>
      <c r="HI73" s="45"/>
      <c r="HJ73" s="45"/>
      <c r="HK73" s="45"/>
      <c r="HL73" s="45"/>
      <c r="HM73" s="45"/>
      <c r="HN73" s="45"/>
      <c r="HO73" s="45"/>
      <c r="HP73" s="45"/>
      <c r="HQ73" s="47"/>
      <c r="HR73" s="48"/>
      <c r="HS73" s="45"/>
      <c r="HT73" s="45"/>
      <c r="HU73" s="45"/>
      <c r="HV73" s="45"/>
      <c r="HW73" s="45"/>
      <c r="HX73" s="45"/>
      <c r="HY73" s="45"/>
      <c r="HZ73" s="45"/>
      <c r="IA73" s="47"/>
      <c r="IB73" s="48"/>
      <c r="IC73" s="45"/>
      <c r="ID73" s="45"/>
      <c r="IE73" s="45"/>
      <c r="IF73" s="45"/>
      <c r="IG73" s="45"/>
      <c r="IH73" s="45"/>
      <c r="II73" s="45"/>
      <c r="IJ73" s="45"/>
      <c r="IK73" s="47"/>
      <c r="IL73" s="38"/>
      <c r="IM73" s="35"/>
      <c r="IN73" s="35"/>
      <c r="IO73" s="35"/>
      <c r="IP73" s="35"/>
      <c r="IQ73" s="35"/>
      <c r="IR73" s="35"/>
      <c r="IS73" s="35"/>
      <c r="IT73" s="35"/>
      <c r="IU73" s="37"/>
      <c r="IV73" s="38"/>
      <c r="IW73" s="35"/>
      <c r="IX73" s="35"/>
      <c r="IY73" s="35"/>
      <c r="IZ73" s="35"/>
      <c r="JA73" s="35"/>
      <c r="JB73" s="35"/>
      <c r="JC73" s="35"/>
      <c r="JD73" s="35"/>
      <c r="JE73" s="39"/>
      <c r="JF73" s="36"/>
      <c r="JG73" s="35"/>
      <c r="JH73" s="35"/>
      <c r="JI73" s="35"/>
      <c r="JJ73" s="35"/>
      <c r="JK73" s="35"/>
      <c r="JL73" s="35"/>
      <c r="JM73" s="35"/>
      <c r="JN73" s="35"/>
      <c r="JO73" s="37"/>
      <c r="JP73" s="38"/>
      <c r="JQ73" s="35"/>
      <c r="JR73" s="35"/>
      <c r="JS73" s="35"/>
      <c r="JT73" s="35"/>
      <c r="JU73" s="35"/>
      <c r="JV73" s="35"/>
      <c r="JW73" s="35"/>
      <c r="JX73" s="35"/>
      <c r="JY73" s="37"/>
      <c r="JZ73" s="38"/>
      <c r="KA73" s="35"/>
      <c r="KB73" s="35"/>
      <c r="KC73" s="35"/>
      <c r="KD73" s="35"/>
      <c r="KE73" s="35"/>
      <c r="KF73" s="35"/>
      <c r="KG73" s="35"/>
      <c r="KH73" s="35"/>
      <c r="KI73" s="37"/>
      <c r="KJ73" s="38"/>
      <c r="KK73" s="35"/>
      <c r="KL73" s="35"/>
      <c r="KM73" s="35"/>
      <c r="KN73" s="35"/>
      <c r="KO73" s="35"/>
      <c r="KP73" s="35"/>
      <c r="KQ73" s="35"/>
      <c r="KR73" s="35"/>
      <c r="KS73" s="37"/>
      <c r="KT73" s="38"/>
      <c r="KU73" s="35"/>
      <c r="KV73" s="35"/>
      <c r="KW73" s="35"/>
      <c r="KX73" s="35"/>
      <c r="KY73" s="35"/>
      <c r="KZ73" s="35"/>
      <c r="LA73" s="35"/>
      <c r="LB73" s="35"/>
      <c r="LC73" s="39"/>
      <c r="LD73" s="36"/>
      <c r="LE73" s="35"/>
      <c r="LF73" s="35"/>
      <c r="LG73" s="35"/>
      <c r="LH73" s="35"/>
      <c r="LI73" s="35"/>
      <c r="LJ73" s="35"/>
      <c r="LK73" s="35"/>
      <c r="LL73" s="35"/>
      <c r="LM73" s="37"/>
      <c r="LN73" s="38"/>
      <c r="LO73" s="35"/>
      <c r="LP73" s="35"/>
      <c r="LQ73" s="35"/>
      <c r="LR73" s="35"/>
      <c r="LS73" s="35"/>
      <c r="LT73" s="35"/>
      <c r="LU73" s="35"/>
      <c r="LV73" s="35"/>
      <c r="LW73" s="37"/>
      <c r="LX73" s="38"/>
      <c r="LY73" s="35"/>
      <c r="LZ73" s="35"/>
      <c r="MA73" s="35"/>
      <c r="MB73" s="35"/>
      <c r="MC73" s="35"/>
      <c r="MD73" s="35"/>
      <c r="ME73" s="35"/>
      <c r="MF73" s="35"/>
      <c r="MG73" s="37"/>
      <c r="MH73" s="38"/>
      <c r="MI73" s="35"/>
      <c r="MJ73" s="35"/>
      <c r="MK73" s="35"/>
      <c r="ML73" s="35"/>
      <c r="MM73" s="35"/>
      <c r="MN73" s="35"/>
      <c r="MO73" s="35"/>
      <c r="MP73" s="35"/>
      <c r="MQ73" s="37"/>
      <c r="MR73" s="38"/>
      <c r="MS73" s="35"/>
      <c r="MT73" s="35"/>
      <c r="MU73" s="35"/>
      <c r="MV73" s="35"/>
      <c r="MW73" s="35"/>
      <c r="MX73" s="35"/>
      <c r="MY73" s="35"/>
      <c r="MZ73" s="35"/>
      <c r="NA73" s="39"/>
      <c r="NB73" s="36"/>
      <c r="NC73" s="35"/>
      <c r="ND73" s="35"/>
      <c r="NE73" s="35"/>
      <c r="NF73" s="35"/>
      <c r="NG73" s="35"/>
      <c r="NH73" s="35"/>
      <c r="NI73" s="35"/>
      <c r="NJ73" s="35"/>
      <c r="NK73" s="37"/>
      <c r="NL73" s="38"/>
      <c r="NM73" s="35"/>
      <c r="NN73" s="35"/>
      <c r="NO73" s="35"/>
      <c r="NP73" s="35"/>
      <c r="NQ73" s="35"/>
      <c r="NR73" s="35"/>
      <c r="NS73" s="35"/>
      <c r="NT73" s="35"/>
      <c r="NU73" s="37"/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>
        <v>1</v>
      </c>
      <c r="OG73" s="35">
        <v>1</v>
      </c>
      <c r="OH73" s="35">
        <v>1</v>
      </c>
      <c r="OI73" s="35">
        <v>1</v>
      </c>
      <c r="OJ73" s="35">
        <v>1</v>
      </c>
      <c r="OK73" s="35">
        <v>1</v>
      </c>
      <c r="OL73" s="35">
        <v>1</v>
      </c>
      <c r="OM73" s="35">
        <v>1</v>
      </c>
      <c r="ON73" s="35">
        <v>1</v>
      </c>
      <c r="OO73" s="37">
        <v>1</v>
      </c>
      <c r="OP73" s="38">
        <v>1</v>
      </c>
      <c r="OQ73" s="35">
        <v>1</v>
      </c>
      <c r="OR73" s="35">
        <v>1</v>
      </c>
      <c r="OS73" s="35">
        <v>1</v>
      </c>
      <c r="OT73" s="35">
        <v>1</v>
      </c>
      <c r="OU73" s="35">
        <v>1</v>
      </c>
      <c r="OV73" s="35">
        <v>1</v>
      </c>
      <c r="OW73" s="35">
        <v>1</v>
      </c>
      <c r="OX73" s="35">
        <v>1</v>
      </c>
      <c r="OY73" s="39">
        <v>1</v>
      </c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47"/>
      <c r="PT73" s="48"/>
      <c r="PU73" s="45"/>
      <c r="PV73" s="45"/>
      <c r="PW73" s="45"/>
      <c r="PX73" s="45"/>
      <c r="PY73" s="45"/>
      <c r="PZ73" s="45"/>
      <c r="QA73" s="45"/>
      <c r="QB73" s="45"/>
      <c r="QC73" s="47"/>
      <c r="QD73" s="48"/>
      <c r="QE73" s="45"/>
      <c r="QF73" s="45"/>
      <c r="QG73" s="45"/>
      <c r="QH73" s="45"/>
      <c r="QI73" s="45"/>
      <c r="QJ73" s="45"/>
      <c r="QK73" s="45"/>
      <c r="QL73" s="45"/>
      <c r="QM73" s="47"/>
      <c r="QN73" s="48"/>
      <c r="QO73" s="45"/>
      <c r="QP73" s="45"/>
      <c r="QQ73" s="45"/>
      <c r="QR73" s="45"/>
      <c r="QS73" s="45"/>
      <c r="QT73" s="45"/>
      <c r="QU73" s="45"/>
      <c r="QV73" s="45"/>
      <c r="QW73" s="49"/>
      <c r="QX73" s="46"/>
      <c r="QY73" s="45"/>
      <c r="QZ73" s="45"/>
      <c r="RA73" s="45"/>
      <c r="RB73" s="45"/>
      <c r="RC73" s="45"/>
      <c r="RD73" s="45"/>
      <c r="RE73" s="45"/>
      <c r="RF73" s="45"/>
      <c r="RG73" s="47"/>
      <c r="RH73" s="48"/>
      <c r="RI73" s="45"/>
      <c r="RJ73" s="45"/>
      <c r="RK73" s="45"/>
      <c r="RL73" s="45"/>
      <c r="RM73" s="45"/>
      <c r="RN73" s="45"/>
      <c r="RO73" s="45"/>
      <c r="RP73" s="45"/>
      <c r="RQ73" s="47"/>
      <c r="RR73" s="48"/>
      <c r="RS73" s="45"/>
      <c r="RT73" s="45"/>
      <c r="RU73" s="45"/>
      <c r="RV73" s="45"/>
      <c r="RW73" s="45"/>
      <c r="RX73" s="45"/>
      <c r="RY73" s="45"/>
      <c r="RZ73" s="45"/>
      <c r="SA73" s="47"/>
      <c r="SB73" s="48"/>
      <c r="SC73" s="45"/>
      <c r="SD73" s="45"/>
      <c r="SE73" s="45"/>
      <c r="SF73" s="45"/>
      <c r="SG73" s="45"/>
      <c r="SH73" s="45"/>
      <c r="SI73" s="45"/>
      <c r="SJ73" s="45"/>
      <c r="SK73" s="47"/>
      <c r="SL73" s="48"/>
      <c r="SM73" s="45"/>
      <c r="SN73" s="45"/>
      <c r="SO73" s="45"/>
      <c r="SP73" s="45"/>
      <c r="SQ73" s="45"/>
      <c r="SR73" s="45"/>
      <c r="SS73" s="45"/>
      <c r="ST73" s="45"/>
      <c r="SU73" s="49"/>
      <c r="SV73" s="46"/>
      <c r="SW73" s="45"/>
      <c r="SX73" s="45"/>
      <c r="SY73" s="45"/>
      <c r="SZ73" s="45"/>
      <c r="TA73" s="45"/>
      <c r="TB73" s="45"/>
      <c r="TC73" s="45"/>
      <c r="TD73" s="45"/>
      <c r="TE73" s="47"/>
      <c r="TF73" s="48"/>
      <c r="TG73" s="45"/>
      <c r="TH73" s="45"/>
      <c r="TI73" s="45"/>
      <c r="TJ73" s="45"/>
      <c r="TK73" s="45"/>
      <c r="TL73" s="45"/>
      <c r="TM73" s="45"/>
      <c r="TN73" s="45"/>
      <c r="TO73" s="47"/>
      <c r="TP73" s="48"/>
      <c r="TQ73" s="45"/>
      <c r="TR73" s="45"/>
      <c r="TS73" s="45"/>
      <c r="TT73" s="45"/>
      <c r="TU73" s="45"/>
      <c r="TV73" s="45"/>
      <c r="TW73" s="45"/>
      <c r="TX73" s="45"/>
      <c r="TY73" s="47"/>
      <c r="TZ73" s="48"/>
      <c r="UA73" s="45"/>
      <c r="UB73" s="45"/>
      <c r="UC73" s="45"/>
      <c r="UD73" s="45"/>
      <c r="UE73" s="45"/>
      <c r="UF73" s="45"/>
      <c r="UG73" s="45"/>
      <c r="UH73" s="45"/>
      <c r="UI73" s="47"/>
      <c r="UJ73" s="48"/>
      <c r="UK73" s="45"/>
      <c r="UL73" s="45"/>
      <c r="UM73" s="45"/>
      <c r="UN73" s="45"/>
      <c r="UO73" s="45"/>
      <c r="UP73" s="45"/>
      <c r="UQ73" s="45"/>
      <c r="UR73" s="45"/>
      <c r="US73" s="49"/>
      <c r="UT73" s="46"/>
      <c r="UU73" s="45"/>
      <c r="UV73" s="45"/>
      <c r="UW73" s="45"/>
      <c r="UX73" s="45"/>
      <c r="UY73" s="45"/>
      <c r="UZ73" s="45"/>
      <c r="VA73" s="45"/>
      <c r="VB73" s="45"/>
      <c r="VC73" s="47"/>
      <c r="VD73" s="48"/>
      <c r="VE73" s="45"/>
      <c r="VF73" s="45"/>
      <c r="VG73" s="45"/>
      <c r="VH73" s="45"/>
      <c r="VI73" s="45"/>
      <c r="VJ73" s="45"/>
      <c r="VK73" s="45"/>
      <c r="VL73" s="45"/>
      <c r="VM73" s="47"/>
      <c r="VN73" s="48"/>
      <c r="VO73" s="45"/>
      <c r="VP73" s="45"/>
      <c r="VQ73" s="45"/>
      <c r="VR73" s="45"/>
      <c r="VS73" s="45"/>
      <c r="VT73" s="45"/>
      <c r="VU73" s="45"/>
      <c r="VV73" s="45"/>
      <c r="VW73" s="47"/>
      <c r="VX73" s="48"/>
      <c r="VY73" s="45"/>
      <c r="VZ73" s="45"/>
      <c r="WA73" s="45"/>
      <c r="WB73" s="45"/>
      <c r="WC73" s="45"/>
      <c r="WD73" s="45"/>
      <c r="WE73" s="45"/>
      <c r="WF73" s="45"/>
      <c r="WG73" s="47"/>
      <c r="WH73" s="48"/>
      <c r="WI73" s="45"/>
      <c r="WJ73" s="45"/>
      <c r="WK73" s="45"/>
      <c r="WL73" s="45"/>
      <c r="WM73" s="45"/>
      <c r="WN73" s="45"/>
      <c r="WO73" s="45"/>
      <c r="WP73" s="45"/>
      <c r="WQ73" s="49"/>
      <c r="WR73" s="46"/>
      <c r="WS73" s="45"/>
      <c r="WT73" s="45"/>
      <c r="WU73" s="45"/>
      <c r="WV73" s="45"/>
      <c r="WW73" s="45"/>
      <c r="WX73" s="45"/>
      <c r="WY73" s="45"/>
      <c r="WZ73" s="45"/>
      <c r="XA73" s="47"/>
      <c r="XB73" s="48"/>
      <c r="XC73" s="45"/>
      <c r="XD73" s="45"/>
      <c r="XE73" s="45"/>
      <c r="XF73" s="45"/>
      <c r="XG73" s="45"/>
      <c r="XH73" s="45"/>
      <c r="XI73" s="45"/>
      <c r="XJ73" s="45"/>
      <c r="XK73" s="47"/>
      <c r="XL73" s="48"/>
      <c r="XM73" s="45"/>
      <c r="XN73" s="45"/>
      <c r="XO73" s="45"/>
      <c r="XP73" s="45"/>
      <c r="XQ73" s="45"/>
      <c r="XR73" s="45"/>
      <c r="XS73" s="45"/>
      <c r="XT73" s="45"/>
      <c r="XU73" s="47"/>
      <c r="XV73" s="48"/>
      <c r="XW73" s="45"/>
      <c r="XX73" s="45"/>
      <c r="XY73" s="45"/>
      <c r="XZ73" s="45"/>
      <c r="YA73" s="45"/>
      <c r="YB73" s="45"/>
      <c r="YC73" s="45"/>
      <c r="YD73" s="45"/>
      <c r="YE73" s="47"/>
      <c r="YF73" s="48"/>
      <c r="YG73" s="45"/>
      <c r="YH73" s="45"/>
      <c r="YI73" s="45"/>
      <c r="YJ73" s="45"/>
      <c r="YK73" s="45"/>
      <c r="YL73" s="45"/>
      <c r="YM73" s="45"/>
      <c r="YN73" s="45"/>
      <c r="YO73" s="49"/>
      <c r="YP73" s="48"/>
      <c r="YQ73" s="45"/>
      <c r="YR73" s="45"/>
      <c r="YS73" s="45"/>
      <c r="YT73" s="45"/>
      <c r="YU73" s="45"/>
      <c r="YV73" s="45"/>
      <c r="YW73" s="45"/>
      <c r="YX73" s="45"/>
      <c r="YY73" s="47"/>
      <c r="YZ73" s="48"/>
      <c r="ZA73" s="45"/>
      <c r="ZB73" s="45"/>
      <c r="ZC73" s="45"/>
      <c r="ZD73" s="45"/>
      <c r="ZE73" s="45"/>
      <c r="ZF73" s="45"/>
      <c r="ZG73" s="45"/>
      <c r="ZH73" s="45"/>
      <c r="ZI73" s="47"/>
      <c r="ZJ73" s="48"/>
      <c r="ZK73" s="45"/>
      <c r="ZL73" s="45"/>
      <c r="ZM73" s="45"/>
      <c r="ZN73" s="45"/>
      <c r="ZO73" s="45"/>
      <c r="ZP73" s="45"/>
      <c r="ZQ73" s="45"/>
      <c r="ZR73" s="45"/>
      <c r="ZS73" s="47"/>
      <c r="ZT73" s="48"/>
      <c r="ZU73" s="45"/>
      <c r="ZV73" s="45"/>
      <c r="ZW73" s="45"/>
      <c r="ZX73" s="45"/>
      <c r="ZY73" s="45"/>
      <c r="ZZ73" s="45"/>
      <c r="AAA73" s="45"/>
      <c r="AAB73" s="45"/>
      <c r="AAC73" s="47"/>
      <c r="AAD73" s="48"/>
      <c r="AAE73" s="45"/>
      <c r="AAF73" s="45"/>
      <c r="AAG73" s="45"/>
      <c r="AAH73" s="45"/>
      <c r="AAI73" s="45"/>
      <c r="AAJ73" s="45"/>
      <c r="AAK73" s="45"/>
      <c r="AAL73" s="45"/>
      <c r="AAM73" s="4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213" t="s">
        <v>113</v>
      </c>
      <c r="B74" s="198" t="s">
        <v>4</v>
      </c>
      <c r="C74" s="201" t="s">
        <v>110</v>
      </c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  <c r="O74" s="202"/>
      <c r="P74" s="202"/>
      <c r="Q74" s="202"/>
      <c r="R74" s="202"/>
      <c r="S74" s="202"/>
      <c r="T74" s="202"/>
      <c r="U74" s="202"/>
      <c r="V74" s="202"/>
      <c r="W74" s="202"/>
      <c r="X74" s="202"/>
      <c r="Y74" s="202"/>
      <c r="Z74" s="202"/>
      <c r="AA74" s="202"/>
      <c r="AB74" s="202"/>
      <c r="AC74" s="202"/>
      <c r="AD74" s="202"/>
      <c r="AE74" s="202"/>
      <c r="AF74" s="202"/>
      <c r="AG74" s="202"/>
      <c r="AH74" s="202"/>
      <c r="AI74" s="202"/>
      <c r="AJ74" s="202"/>
      <c r="AK74" s="202"/>
      <c r="AL74" s="202"/>
      <c r="AM74" s="202"/>
      <c r="AN74" s="202"/>
      <c r="AO74" s="202"/>
      <c r="AP74" s="202"/>
      <c r="AQ74" s="202"/>
      <c r="AR74" s="202"/>
      <c r="AS74" s="202"/>
      <c r="AT74" s="202"/>
      <c r="AU74" s="202"/>
      <c r="AV74" s="202"/>
      <c r="AW74" s="202"/>
      <c r="AX74" s="202"/>
      <c r="AY74" s="202"/>
      <c r="AZ74" s="202"/>
      <c r="BA74" s="202"/>
      <c r="BB74" s="202"/>
      <c r="BC74" s="202"/>
      <c r="BD74" s="202"/>
      <c r="BE74" s="203"/>
      <c r="BF74" s="23"/>
      <c r="BG74" s="40"/>
      <c r="BH74" s="40"/>
      <c r="BI74" s="40"/>
      <c r="BJ74" s="40"/>
      <c r="BK74" s="40"/>
      <c r="BL74" s="40"/>
      <c r="BM74" s="40"/>
      <c r="BN74" s="41"/>
      <c r="BO74" s="40"/>
      <c r="BP74" s="40"/>
      <c r="BQ74" s="40"/>
      <c r="BR74" s="40"/>
      <c r="BS74" s="40"/>
      <c r="BT74" s="40"/>
      <c r="BU74" s="40"/>
      <c r="BV74" s="40"/>
      <c r="BW74" s="42"/>
      <c r="BX74" s="43"/>
      <c r="BY74" s="40"/>
      <c r="BZ74" s="40"/>
      <c r="CA74" s="40"/>
      <c r="CB74" s="40"/>
      <c r="CC74" s="40"/>
      <c r="CD74" s="40"/>
      <c r="CE74" s="40"/>
      <c r="CF74" s="40"/>
      <c r="CG74" s="42"/>
      <c r="CH74" s="43"/>
      <c r="CI74" s="40"/>
      <c r="CJ74" s="40"/>
      <c r="CK74" s="40"/>
      <c r="CL74" s="40"/>
      <c r="CM74" s="40"/>
      <c r="CN74" s="40"/>
      <c r="CO74" s="40"/>
      <c r="CP74" s="40"/>
      <c r="CQ74" s="42"/>
      <c r="CR74" s="43"/>
      <c r="CS74" s="40"/>
      <c r="CT74" s="40"/>
      <c r="CU74" s="40"/>
      <c r="CV74" s="40"/>
      <c r="CW74" s="40"/>
      <c r="CX74" s="40"/>
      <c r="CY74" s="40"/>
      <c r="CZ74" s="40"/>
      <c r="DA74" s="42"/>
      <c r="DB74" s="43"/>
      <c r="DC74" s="40"/>
      <c r="DD74" s="40"/>
      <c r="DE74" s="40"/>
      <c r="DF74" s="40"/>
      <c r="DG74" s="40"/>
      <c r="DH74" s="40"/>
      <c r="DI74" s="40"/>
      <c r="DJ74" s="40"/>
      <c r="DK74" s="44"/>
      <c r="DL74" s="41"/>
      <c r="DM74" s="40"/>
      <c r="DN74" s="40"/>
      <c r="DO74" s="40"/>
      <c r="DP74" s="40"/>
      <c r="DQ74" s="40"/>
      <c r="DR74" s="40"/>
      <c r="DS74" s="40"/>
      <c r="DT74" s="40"/>
      <c r="DU74" s="42"/>
      <c r="DV74" s="43"/>
      <c r="DW74" s="40"/>
      <c r="DX74" s="40"/>
      <c r="DY74" s="40"/>
      <c r="DZ74" s="40"/>
      <c r="EA74" s="40"/>
      <c r="EB74" s="40"/>
      <c r="EC74" s="40"/>
      <c r="ED74" s="40"/>
      <c r="EE74" s="42"/>
      <c r="EF74" s="43"/>
      <c r="EG74" s="40"/>
      <c r="EH74" s="40"/>
      <c r="EI74" s="40"/>
      <c r="EJ74" s="40"/>
      <c r="EK74" s="40"/>
      <c r="EL74" s="40"/>
      <c r="EM74" s="40"/>
      <c r="EN74" s="40"/>
      <c r="EO74" s="42"/>
      <c r="EP74" s="43"/>
      <c r="EQ74" s="40"/>
      <c r="ER74" s="40"/>
      <c r="ES74" s="40"/>
      <c r="ET74" s="40"/>
      <c r="EU74" s="40"/>
      <c r="EV74" s="40"/>
      <c r="EW74" s="40"/>
      <c r="EX74" s="40"/>
      <c r="EY74" s="42"/>
      <c r="EZ74" s="43"/>
      <c r="FA74" s="40"/>
      <c r="FB74" s="40"/>
      <c r="FC74" s="40"/>
      <c r="FD74" s="40"/>
      <c r="FE74" s="40"/>
      <c r="FF74" s="40"/>
      <c r="FG74" s="40"/>
      <c r="FH74" s="40"/>
      <c r="FI74" s="44"/>
      <c r="FJ74" s="41"/>
      <c r="FK74" s="40"/>
      <c r="FL74" s="40"/>
      <c r="FM74" s="40"/>
      <c r="FN74" s="40"/>
      <c r="FO74" s="40"/>
      <c r="FP74" s="40"/>
      <c r="FQ74" s="40"/>
      <c r="FR74" s="40"/>
      <c r="FS74" s="42"/>
      <c r="FT74" s="43"/>
      <c r="FU74" s="40"/>
      <c r="FV74" s="40"/>
      <c r="FW74" s="40"/>
      <c r="FX74" s="40"/>
      <c r="FY74" s="40"/>
      <c r="FZ74" s="40"/>
      <c r="GA74" s="40"/>
      <c r="GB74" s="40"/>
      <c r="GC74" s="42"/>
      <c r="GD74" s="43"/>
      <c r="GE74" s="40"/>
      <c r="GF74" s="40"/>
      <c r="GG74" s="40"/>
      <c r="GH74" s="40"/>
      <c r="GI74" s="40"/>
      <c r="GJ74" s="40"/>
      <c r="GK74" s="40"/>
      <c r="GL74" s="40"/>
      <c r="GM74" s="42"/>
      <c r="GN74" s="43"/>
      <c r="GO74" s="40"/>
      <c r="GP74" s="40"/>
      <c r="GQ74" s="40"/>
      <c r="GR74" s="40"/>
      <c r="GS74" s="40"/>
      <c r="GT74" s="40"/>
      <c r="GU74" s="40"/>
      <c r="GV74" s="40"/>
      <c r="GW74" s="42"/>
      <c r="GX74" s="43"/>
      <c r="GY74" s="40"/>
      <c r="GZ74" s="40"/>
      <c r="HA74" s="40"/>
      <c r="HB74" s="40"/>
      <c r="HC74" s="40"/>
      <c r="HD74" s="40"/>
      <c r="HE74" s="40"/>
      <c r="HF74" s="40"/>
      <c r="HG74" s="44"/>
      <c r="HH74" s="41"/>
      <c r="HI74" s="40"/>
      <c r="HJ74" s="40"/>
      <c r="HK74" s="40"/>
      <c r="HL74" s="40"/>
      <c r="HM74" s="40"/>
      <c r="HN74" s="40"/>
      <c r="HO74" s="40"/>
      <c r="HP74" s="40"/>
      <c r="HQ74" s="42"/>
      <c r="HR74" s="43"/>
      <c r="HS74" s="40"/>
      <c r="HT74" s="40"/>
      <c r="HU74" s="40"/>
      <c r="HV74" s="40"/>
      <c r="HW74" s="40"/>
      <c r="HX74" s="40"/>
      <c r="HY74" s="40"/>
      <c r="HZ74" s="40"/>
      <c r="IA74" s="42"/>
      <c r="IB74" s="43"/>
      <c r="IC74" s="40"/>
      <c r="ID74" s="40"/>
      <c r="IE74" s="40"/>
      <c r="IF74" s="40"/>
      <c r="IG74" s="40"/>
      <c r="IH74" s="40"/>
      <c r="II74" s="40"/>
      <c r="IJ74" s="40"/>
      <c r="IK74" s="42"/>
      <c r="IL74" s="43"/>
      <c r="IM74" s="40"/>
      <c r="IN74" s="40"/>
      <c r="IO74" s="40"/>
      <c r="IP74" s="40"/>
      <c r="IQ74" s="40"/>
      <c r="IR74" s="40"/>
      <c r="IS74" s="40"/>
      <c r="IT74" s="40"/>
      <c r="IU74" s="42"/>
      <c r="IV74" s="43"/>
      <c r="IW74" s="40"/>
      <c r="IX74" s="40"/>
      <c r="IY74" s="40"/>
      <c r="IZ74" s="40"/>
      <c r="JA74" s="40"/>
      <c r="JB74" s="40"/>
      <c r="JC74" s="40"/>
      <c r="JD74" s="40"/>
      <c r="JE74" s="44"/>
      <c r="JF74" s="41"/>
      <c r="JG74" s="40"/>
      <c r="JH74" s="40"/>
      <c r="JI74" s="40"/>
      <c r="JJ74" s="40"/>
      <c r="JK74" s="40"/>
      <c r="JL74" s="40"/>
      <c r="JM74" s="40"/>
      <c r="JN74" s="40"/>
      <c r="JO74" s="42"/>
      <c r="JP74" s="43"/>
      <c r="JQ74" s="40"/>
      <c r="JR74" s="127">
        <v>1</v>
      </c>
      <c r="JS74" s="127">
        <v>1</v>
      </c>
      <c r="JT74" s="127">
        <v>1</v>
      </c>
      <c r="JU74" s="127">
        <v>1</v>
      </c>
      <c r="JV74" s="127">
        <v>1</v>
      </c>
      <c r="JW74" s="127">
        <v>1</v>
      </c>
      <c r="JX74" s="127">
        <v>1</v>
      </c>
      <c r="JY74" s="129">
        <v>1</v>
      </c>
      <c r="JZ74" s="130">
        <v>1</v>
      </c>
      <c r="KA74" s="127">
        <v>1</v>
      </c>
      <c r="KB74" s="127">
        <v>1</v>
      </c>
      <c r="KC74" s="127">
        <v>1</v>
      </c>
      <c r="KD74" s="127">
        <v>1</v>
      </c>
      <c r="KE74" s="127">
        <v>1</v>
      </c>
      <c r="KF74" s="127">
        <v>1</v>
      </c>
      <c r="KG74" s="127">
        <v>1</v>
      </c>
      <c r="KH74" s="127">
        <v>1</v>
      </c>
      <c r="KI74" s="129">
        <v>1</v>
      </c>
      <c r="KJ74" s="130">
        <v>1</v>
      </c>
      <c r="KK74" s="127">
        <v>1</v>
      </c>
      <c r="KL74" s="127">
        <v>1</v>
      </c>
      <c r="KM74" s="127">
        <v>1</v>
      </c>
      <c r="KN74" s="127">
        <v>1</v>
      </c>
      <c r="KO74" s="127">
        <v>1</v>
      </c>
      <c r="KP74" s="127">
        <v>1</v>
      </c>
      <c r="KQ74" s="127">
        <v>1</v>
      </c>
      <c r="KR74" s="127">
        <v>1</v>
      </c>
      <c r="KS74" s="129">
        <v>1</v>
      </c>
      <c r="KT74" s="130">
        <v>1</v>
      </c>
      <c r="KU74" s="127">
        <v>1</v>
      </c>
      <c r="KV74" s="127">
        <v>1</v>
      </c>
      <c r="KW74" s="127">
        <v>1</v>
      </c>
      <c r="KX74" s="127">
        <v>1</v>
      </c>
      <c r="KY74" s="127">
        <v>1</v>
      </c>
      <c r="KZ74" s="127">
        <v>1</v>
      </c>
      <c r="LA74" s="127">
        <v>1</v>
      </c>
      <c r="LB74" s="127">
        <v>1</v>
      </c>
      <c r="LC74" s="131">
        <v>1</v>
      </c>
      <c r="LD74" s="128">
        <v>1</v>
      </c>
      <c r="LE74" s="127">
        <v>1</v>
      </c>
      <c r="LF74" s="127">
        <v>1</v>
      </c>
      <c r="LG74" s="127">
        <v>1</v>
      </c>
      <c r="LH74" s="127">
        <v>1</v>
      </c>
      <c r="LI74" s="127">
        <v>1</v>
      </c>
      <c r="LJ74" s="127">
        <v>1</v>
      </c>
      <c r="LK74" s="127">
        <v>1</v>
      </c>
      <c r="LL74" s="127">
        <v>1</v>
      </c>
      <c r="LM74" s="129">
        <v>1</v>
      </c>
      <c r="LN74" s="130">
        <v>1</v>
      </c>
      <c r="LO74" s="127">
        <v>1</v>
      </c>
      <c r="LP74" s="127">
        <v>1</v>
      </c>
      <c r="LQ74" s="127">
        <v>1</v>
      </c>
      <c r="LR74" s="127">
        <v>1</v>
      </c>
      <c r="LS74" s="127">
        <v>1</v>
      </c>
      <c r="LT74" s="127">
        <v>1</v>
      </c>
      <c r="LU74" s="127">
        <v>1</v>
      </c>
      <c r="LV74" s="127">
        <v>1</v>
      </c>
      <c r="LW74" s="129">
        <v>1</v>
      </c>
      <c r="LX74" s="130">
        <v>1</v>
      </c>
      <c r="LY74" s="127">
        <v>1</v>
      </c>
      <c r="LZ74" s="127">
        <v>1</v>
      </c>
      <c r="MA74" s="127">
        <v>1</v>
      </c>
      <c r="MB74" s="40"/>
      <c r="MC74" s="40"/>
      <c r="MD74" s="40"/>
      <c r="ME74" s="40"/>
      <c r="MF74" s="40"/>
      <c r="MG74" s="42"/>
      <c r="MH74" s="43"/>
      <c r="MI74" s="40"/>
      <c r="MJ74" s="40"/>
      <c r="MK74" s="40"/>
      <c r="ML74" s="40"/>
      <c r="MM74" s="40"/>
      <c r="MN74" s="40"/>
      <c r="MO74" s="40"/>
      <c r="MP74" s="40"/>
      <c r="MQ74" s="42"/>
      <c r="MR74" s="43"/>
      <c r="MS74" s="40"/>
      <c r="MT74" s="40"/>
      <c r="MU74" s="40"/>
      <c r="MV74" s="40"/>
      <c r="MW74" s="40"/>
      <c r="MX74" s="40"/>
      <c r="MY74" s="40"/>
      <c r="MZ74" s="40"/>
      <c r="NA74" s="44"/>
      <c r="NB74" s="41"/>
      <c r="NC74" s="40"/>
      <c r="ND74" s="40"/>
      <c r="NE74" s="40"/>
      <c r="NF74" s="40"/>
      <c r="NG74" s="40"/>
      <c r="NH74" s="40"/>
      <c r="NI74" s="40"/>
      <c r="NJ74" s="40"/>
      <c r="NK74" s="42"/>
      <c r="NL74" s="43"/>
      <c r="NM74" s="40"/>
      <c r="NN74" s="40"/>
      <c r="NO74" s="40"/>
      <c r="NP74" s="40"/>
      <c r="NQ74" s="40"/>
      <c r="NR74" s="40"/>
      <c r="NS74" s="40"/>
      <c r="NT74" s="40"/>
      <c r="NU74" s="42"/>
      <c r="NV74" s="43"/>
      <c r="NW74" s="40"/>
      <c r="NX74" s="40"/>
      <c r="NY74" s="40"/>
      <c r="NZ74" s="40"/>
      <c r="OA74" s="40"/>
      <c r="OB74" s="40"/>
      <c r="OC74" s="40"/>
      <c r="OD74" s="40"/>
      <c r="OE74" s="42"/>
      <c r="OF74" s="43">
        <v>1</v>
      </c>
      <c r="OG74" s="40">
        <v>1</v>
      </c>
      <c r="OH74" s="40">
        <v>1</v>
      </c>
      <c r="OI74" s="40">
        <v>1</v>
      </c>
      <c r="OJ74" s="40">
        <v>1</v>
      </c>
      <c r="OK74" s="40"/>
      <c r="OL74" s="40"/>
      <c r="OM74" s="40"/>
      <c r="ON74" s="40"/>
      <c r="OO74" s="42"/>
      <c r="OP74" s="43"/>
      <c r="OQ74" s="40"/>
      <c r="OR74" s="40"/>
      <c r="OS74" s="40"/>
      <c r="OT74" s="40"/>
      <c r="OU74" s="40"/>
      <c r="OV74" s="40"/>
      <c r="OW74" s="40"/>
      <c r="OX74" s="40"/>
      <c r="OY74" s="44"/>
      <c r="OZ74" s="41">
        <v>1</v>
      </c>
      <c r="PA74" s="40">
        <v>1</v>
      </c>
      <c r="PB74" s="40">
        <v>1</v>
      </c>
      <c r="PC74" s="40">
        <v>1</v>
      </c>
      <c r="PD74" s="40">
        <v>1</v>
      </c>
      <c r="PE74" s="40">
        <v>1</v>
      </c>
      <c r="PF74" s="40">
        <v>1</v>
      </c>
      <c r="PG74" s="40">
        <v>1</v>
      </c>
      <c r="PH74" s="40">
        <v>1</v>
      </c>
      <c r="PI74" s="42">
        <v>1</v>
      </c>
      <c r="PJ74" s="43"/>
      <c r="PK74" s="40"/>
      <c r="PL74" s="40"/>
      <c r="PM74" s="40"/>
      <c r="PN74" s="40"/>
      <c r="PO74" s="40"/>
      <c r="PP74" s="40"/>
      <c r="PQ74" s="40"/>
      <c r="PR74" s="40"/>
      <c r="PS74" s="42"/>
      <c r="PT74" s="43"/>
      <c r="PU74" s="40"/>
      <c r="PV74" s="40"/>
      <c r="PW74" s="40"/>
      <c r="PX74" s="40"/>
      <c r="PY74" s="40"/>
      <c r="PZ74" s="40"/>
      <c r="QA74" s="40"/>
      <c r="QB74" s="40"/>
      <c r="QC74" s="42"/>
      <c r="QD74" s="43"/>
      <c r="QE74" s="40"/>
      <c r="QF74" s="40"/>
      <c r="QG74" s="40"/>
      <c r="QH74" s="40"/>
      <c r="QI74" s="40"/>
      <c r="QJ74" s="40"/>
      <c r="QK74" s="40"/>
      <c r="QL74" s="40"/>
      <c r="QM74" s="42"/>
      <c r="QN74" s="43"/>
      <c r="QO74" s="40"/>
      <c r="QP74" s="40"/>
      <c r="QQ74" s="40"/>
      <c r="QR74" s="40"/>
      <c r="QS74" s="40"/>
      <c r="QT74" s="40"/>
      <c r="QU74" s="40"/>
      <c r="QV74" s="40"/>
      <c r="QW74" s="44"/>
      <c r="QX74" s="41"/>
      <c r="QY74" s="40"/>
      <c r="QZ74" s="40"/>
      <c r="RA74" s="40"/>
      <c r="RB74" s="40"/>
      <c r="RC74" s="40"/>
      <c r="RD74" s="40"/>
      <c r="RE74" s="40"/>
      <c r="RF74" s="40"/>
      <c r="RG74" s="42"/>
      <c r="RH74" s="43"/>
      <c r="RI74" s="40"/>
      <c r="RJ74" s="40"/>
      <c r="RK74" s="40"/>
      <c r="RL74" s="40"/>
      <c r="RM74" s="40"/>
      <c r="RN74" s="40"/>
      <c r="RO74" s="40"/>
      <c r="RP74" s="40"/>
      <c r="RQ74" s="42"/>
      <c r="RR74" s="43"/>
      <c r="RS74" s="40"/>
      <c r="RT74" s="40"/>
      <c r="RU74" s="40"/>
      <c r="RV74" s="40"/>
      <c r="RW74" s="40"/>
      <c r="RX74" s="40"/>
      <c r="RY74" s="40"/>
      <c r="RZ74" s="40"/>
      <c r="SA74" s="42"/>
      <c r="SB74" s="43"/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/>
      <c r="TS74" s="40"/>
      <c r="TT74" s="40"/>
      <c r="TU74" s="40"/>
      <c r="TV74" s="40"/>
      <c r="TW74" s="40"/>
      <c r="TX74" s="40"/>
      <c r="TY74" s="42"/>
      <c r="TZ74" s="43"/>
      <c r="UA74" s="40"/>
      <c r="UB74" s="40"/>
      <c r="UC74" s="40"/>
      <c r="UD74" s="40"/>
      <c r="UE74" s="40"/>
      <c r="UF74" s="40"/>
      <c r="UG74" s="40"/>
      <c r="UH74" s="40"/>
      <c r="UI74" s="42"/>
      <c r="UJ74" s="43"/>
      <c r="UK74" s="40"/>
      <c r="UL74" s="40"/>
      <c r="UM74" s="40"/>
      <c r="UN74" s="40"/>
      <c r="UO74" s="40"/>
      <c r="UP74" s="40"/>
      <c r="UQ74" s="40"/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/>
      <c r="VO74" s="40"/>
      <c r="VP74" s="40"/>
      <c r="VQ74" s="40"/>
      <c r="VR74" s="40"/>
      <c r="VS74" s="40"/>
      <c r="VT74" s="40"/>
      <c r="VU74" s="40"/>
      <c r="VV74" s="40"/>
      <c r="VW74" s="42"/>
      <c r="VX74" s="43"/>
      <c r="VY74" s="40"/>
      <c r="VZ74" s="40"/>
      <c r="WA74" s="40"/>
      <c r="WB74" s="40"/>
      <c r="WC74" s="40"/>
      <c r="WD74" s="40"/>
      <c r="WE74" s="40"/>
      <c r="WF74" s="40"/>
      <c r="WG74" s="42"/>
      <c r="WH74" s="43"/>
      <c r="WI74" s="40"/>
      <c r="WJ74" s="40"/>
      <c r="WK74" s="40"/>
      <c r="WL74" s="40"/>
      <c r="WM74" s="40"/>
      <c r="WN74" s="40"/>
      <c r="WO74" s="40"/>
      <c r="WP74" s="40"/>
      <c r="WQ74" s="44"/>
      <c r="WR74" s="41"/>
      <c r="WS74" s="40"/>
      <c r="WT74" s="40"/>
      <c r="WU74" s="40"/>
      <c r="WV74" s="40"/>
      <c r="WW74" s="40"/>
      <c r="WX74" s="40"/>
      <c r="WY74" s="40"/>
      <c r="WZ74" s="40"/>
      <c r="XA74" s="42"/>
      <c r="XB74" s="43"/>
      <c r="XC74" s="40"/>
      <c r="XD74" s="40"/>
      <c r="XE74" s="40"/>
      <c r="XF74" s="40"/>
      <c r="XG74" s="40"/>
      <c r="XH74" s="40"/>
      <c r="XI74" s="40"/>
      <c r="XJ74" s="40"/>
      <c r="XK74" s="42"/>
      <c r="XL74" s="43"/>
      <c r="XM74" s="40"/>
      <c r="XN74" s="40"/>
      <c r="XO74" s="40"/>
      <c r="XP74" s="40"/>
      <c r="XQ74" s="40"/>
      <c r="XR74" s="40"/>
      <c r="XS74" s="40"/>
      <c r="XT74" s="40"/>
      <c r="XU74" s="42"/>
      <c r="XV74" s="43"/>
      <c r="XW74" s="40"/>
      <c r="XX74" s="40"/>
      <c r="XY74" s="40"/>
      <c r="XZ74" s="40"/>
      <c r="YA74" s="40"/>
      <c r="YB74" s="40"/>
      <c r="YC74" s="40"/>
      <c r="YD74" s="40"/>
      <c r="YE74" s="42"/>
      <c r="YF74" s="43"/>
      <c r="YG74" s="40"/>
      <c r="YH74" s="40"/>
      <c r="YI74" s="40"/>
      <c r="YJ74" s="40"/>
      <c r="YK74" s="40"/>
      <c r="YL74" s="40"/>
      <c r="YM74" s="40"/>
      <c r="YN74" s="40"/>
      <c r="YO74" s="44"/>
      <c r="YP74" s="43"/>
      <c r="YQ74" s="40"/>
      <c r="YR74" s="40"/>
      <c r="YS74" s="40"/>
      <c r="YT74" s="40"/>
      <c r="YU74" s="40"/>
      <c r="YV74" s="40"/>
      <c r="YW74" s="40"/>
      <c r="YX74" s="40"/>
      <c r="YY74" s="42"/>
      <c r="YZ74" s="43"/>
      <c r="ZA74" s="40"/>
      <c r="ZB74" s="40"/>
      <c r="ZC74" s="40"/>
      <c r="ZD74" s="40"/>
      <c r="ZE74" s="40"/>
      <c r="ZF74" s="40"/>
      <c r="ZG74" s="40"/>
      <c r="ZH74" s="40"/>
      <c r="ZI74" s="42"/>
      <c r="ZJ74" s="43"/>
      <c r="ZK74" s="40"/>
      <c r="ZL74" s="40"/>
      <c r="ZM74" s="40"/>
      <c r="ZN74" s="40"/>
      <c r="ZO74" s="40"/>
      <c r="ZP74" s="40"/>
      <c r="ZQ74" s="40"/>
      <c r="ZR74" s="40"/>
      <c r="ZS74" s="42"/>
      <c r="ZT74" s="43"/>
      <c r="ZU74" s="40"/>
      <c r="ZV74" s="40"/>
      <c r="ZW74" s="40"/>
      <c r="ZX74" s="40"/>
      <c r="ZY74" s="40"/>
      <c r="ZZ74" s="40"/>
      <c r="AAA74" s="40"/>
      <c r="AAB74" s="40"/>
      <c r="AAC74" s="42"/>
      <c r="AAD74" s="43"/>
      <c r="AAE74" s="40"/>
      <c r="AAF74" s="40"/>
      <c r="AAG74" s="40"/>
      <c r="AAH74" s="40"/>
      <c r="AAI74" s="40"/>
      <c r="AAJ74" s="40"/>
      <c r="AAK74" s="40"/>
      <c r="AAL74" s="40"/>
      <c r="AAM74" s="44"/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74" customFormat="1" ht="9.75" customHeight="1">
      <c r="A75" s="213"/>
      <c r="B75" s="199"/>
      <c r="C75" s="201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02"/>
      <c r="P75" s="202"/>
      <c r="Q75" s="202"/>
      <c r="R75" s="202"/>
      <c r="S75" s="202"/>
      <c r="T75" s="202"/>
      <c r="U75" s="202"/>
      <c r="V75" s="202"/>
      <c r="W75" s="202"/>
      <c r="X75" s="202"/>
      <c r="Y75" s="202"/>
      <c r="Z75" s="202"/>
      <c r="AA75" s="202"/>
      <c r="AB75" s="202"/>
      <c r="AC75" s="202"/>
      <c r="AD75" s="202"/>
      <c r="AE75" s="202"/>
      <c r="AF75" s="202"/>
      <c r="AG75" s="202"/>
      <c r="AH75" s="202"/>
      <c r="AI75" s="202"/>
      <c r="AJ75" s="202"/>
      <c r="AK75" s="202"/>
      <c r="AL75" s="202"/>
      <c r="AM75" s="202"/>
      <c r="AN75" s="202"/>
      <c r="AO75" s="202"/>
      <c r="AP75" s="202"/>
      <c r="AQ75" s="202"/>
      <c r="AR75" s="202"/>
      <c r="AS75" s="202"/>
      <c r="AT75" s="202"/>
      <c r="AU75" s="202"/>
      <c r="AV75" s="202"/>
      <c r="AW75" s="202"/>
      <c r="AX75" s="202"/>
      <c r="AY75" s="202"/>
      <c r="AZ75" s="202"/>
      <c r="BA75" s="202"/>
      <c r="BB75" s="202"/>
      <c r="BC75" s="202"/>
      <c r="BD75" s="202"/>
      <c r="BE75" s="203"/>
      <c r="BF75" s="67"/>
      <c r="BG75" s="68"/>
      <c r="BH75" s="68"/>
      <c r="BI75" s="68"/>
      <c r="BJ75" s="68"/>
      <c r="BK75" s="68"/>
      <c r="BL75" s="68"/>
      <c r="BM75" s="68"/>
      <c r="BN75" s="72"/>
      <c r="BO75" s="68"/>
      <c r="BP75" s="68"/>
      <c r="BQ75" s="68"/>
      <c r="BR75" s="68"/>
      <c r="BS75" s="68"/>
      <c r="BT75" s="68"/>
      <c r="BU75" s="68"/>
      <c r="BV75" s="68"/>
      <c r="BW75" s="69"/>
      <c r="BX75" s="70"/>
      <c r="BY75" s="68"/>
      <c r="BZ75" s="68"/>
      <c r="CA75" s="68"/>
      <c r="CB75" s="68"/>
      <c r="CC75" s="68"/>
      <c r="CD75" s="68"/>
      <c r="CE75" s="68"/>
      <c r="CF75" s="68"/>
      <c r="CG75" s="69"/>
      <c r="CH75" s="70"/>
      <c r="CI75" s="68"/>
      <c r="CJ75" s="68"/>
      <c r="CK75" s="68"/>
      <c r="CL75" s="68"/>
      <c r="CM75" s="68"/>
      <c r="CN75" s="68"/>
      <c r="CO75" s="68"/>
      <c r="CP75" s="68"/>
      <c r="CQ75" s="69"/>
      <c r="CR75" s="70"/>
      <c r="CS75" s="68"/>
      <c r="CT75" s="68"/>
      <c r="CU75" s="68"/>
      <c r="CV75" s="68"/>
      <c r="CW75" s="68"/>
      <c r="CX75" s="68"/>
      <c r="CY75" s="68"/>
      <c r="CZ75" s="68"/>
      <c r="DA75" s="69"/>
      <c r="DB75" s="70"/>
      <c r="DC75" s="68"/>
      <c r="DD75" s="68"/>
      <c r="DE75" s="68"/>
      <c r="DF75" s="68"/>
      <c r="DG75" s="68"/>
      <c r="DH75" s="68"/>
      <c r="DI75" s="68"/>
      <c r="DJ75" s="68"/>
      <c r="DK75" s="71"/>
      <c r="DL75" s="72"/>
      <c r="DM75" s="68"/>
      <c r="DN75" s="68"/>
      <c r="DO75" s="68"/>
      <c r="DP75" s="68"/>
      <c r="DQ75" s="68"/>
      <c r="DR75" s="68"/>
      <c r="DS75" s="68"/>
      <c r="DT75" s="68"/>
      <c r="DU75" s="69"/>
      <c r="DV75" s="70"/>
      <c r="DW75" s="68"/>
      <c r="DX75" s="68"/>
      <c r="DY75" s="68"/>
      <c r="DZ75" s="68"/>
      <c r="EA75" s="68"/>
      <c r="EB75" s="68"/>
      <c r="EC75" s="68"/>
      <c r="ED75" s="68"/>
      <c r="EE75" s="69"/>
      <c r="EF75" s="70"/>
      <c r="EG75" s="68"/>
      <c r="EH75" s="68"/>
      <c r="EI75" s="68"/>
      <c r="EJ75" s="68"/>
      <c r="EK75" s="68"/>
      <c r="EL75" s="68"/>
      <c r="EM75" s="68"/>
      <c r="EN75" s="68"/>
      <c r="EO75" s="69"/>
      <c r="EP75" s="70"/>
      <c r="EQ75" s="68"/>
      <c r="ER75" s="68"/>
      <c r="ES75" s="68"/>
      <c r="ET75" s="68"/>
      <c r="EU75" s="68"/>
      <c r="EV75" s="68"/>
      <c r="EW75" s="68"/>
      <c r="EX75" s="68"/>
      <c r="EY75" s="69"/>
      <c r="EZ75" s="70"/>
      <c r="FA75" s="68"/>
      <c r="FB75" s="68"/>
      <c r="FC75" s="68"/>
      <c r="FD75" s="68"/>
      <c r="FE75" s="68"/>
      <c r="FF75" s="68"/>
      <c r="FG75" s="68"/>
      <c r="FH75" s="68"/>
      <c r="FI75" s="71"/>
      <c r="FJ75" s="72"/>
      <c r="FK75" s="68"/>
      <c r="FL75" s="68"/>
      <c r="FM75" s="68"/>
      <c r="FN75" s="68"/>
      <c r="FO75" s="68"/>
      <c r="FP75" s="68"/>
      <c r="FQ75" s="68"/>
      <c r="FR75" s="68"/>
      <c r="FS75" s="69"/>
      <c r="FT75" s="70"/>
      <c r="FU75" s="68"/>
      <c r="FV75" s="68"/>
      <c r="FW75" s="68"/>
      <c r="FX75" s="68"/>
      <c r="FY75" s="68"/>
      <c r="FZ75" s="68"/>
      <c r="GA75" s="68"/>
      <c r="GB75" s="68"/>
      <c r="GC75" s="69"/>
      <c r="GD75" s="70"/>
      <c r="GE75" s="68"/>
      <c r="GF75" s="68"/>
      <c r="GG75" s="68"/>
      <c r="GH75" s="68"/>
      <c r="GI75" s="68"/>
      <c r="GJ75" s="68"/>
      <c r="GK75" s="68"/>
      <c r="GL75" s="68"/>
      <c r="GM75" s="69"/>
      <c r="GN75" s="70"/>
      <c r="GO75" s="68"/>
      <c r="GP75" s="68"/>
      <c r="GQ75" s="68"/>
      <c r="GR75" s="68"/>
      <c r="GS75" s="68"/>
      <c r="GT75" s="68"/>
      <c r="GU75" s="68"/>
      <c r="GV75" s="68"/>
      <c r="GW75" s="69"/>
      <c r="GX75" s="70"/>
      <c r="GY75" s="68"/>
      <c r="GZ75" s="68"/>
      <c r="HA75" s="68"/>
      <c r="HB75" s="68"/>
      <c r="HC75" s="68"/>
      <c r="HD75" s="68"/>
      <c r="HE75" s="68"/>
      <c r="HF75" s="68"/>
      <c r="HG75" s="71"/>
      <c r="HH75" s="72"/>
      <c r="HI75" s="68"/>
      <c r="HJ75" s="68"/>
      <c r="HK75" s="68"/>
      <c r="HL75" s="68"/>
      <c r="HM75" s="68"/>
      <c r="HN75" s="68"/>
      <c r="HO75" s="68"/>
      <c r="HP75" s="68"/>
      <c r="HQ75" s="69"/>
      <c r="HR75" s="70"/>
      <c r="HS75" s="68"/>
      <c r="HT75" s="68"/>
      <c r="HU75" s="68"/>
      <c r="HV75" s="68"/>
      <c r="HW75" s="68"/>
      <c r="HX75" s="68"/>
      <c r="HY75" s="68"/>
      <c r="HZ75" s="68"/>
      <c r="IA75" s="69"/>
      <c r="IB75" s="70"/>
      <c r="IC75" s="68"/>
      <c r="ID75" s="68"/>
      <c r="IE75" s="68"/>
      <c r="IF75" s="68"/>
      <c r="IG75" s="68"/>
      <c r="IH75" s="68"/>
      <c r="II75" s="68"/>
      <c r="IJ75" s="68"/>
      <c r="IK75" s="69"/>
      <c r="IL75" s="70">
        <v>40819</v>
      </c>
      <c r="IM75" s="68"/>
      <c r="IN75" s="68"/>
      <c r="IO75" s="68"/>
      <c r="IP75" s="68"/>
      <c r="IQ75" s="68"/>
      <c r="IR75" s="68"/>
      <c r="IS75" s="68"/>
      <c r="IT75" s="68"/>
      <c r="IU75" s="69"/>
      <c r="IV75" s="68"/>
      <c r="IW75" s="68"/>
      <c r="IX75" s="68"/>
      <c r="IY75" s="68"/>
      <c r="IZ75" s="68"/>
      <c r="JA75" s="68"/>
      <c r="JB75" s="68"/>
      <c r="JC75" s="68"/>
      <c r="JD75" s="68"/>
      <c r="JE75" s="71"/>
      <c r="JF75" s="68"/>
      <c r="JG75" s="68"/>
      <c r="JH75" s="68"/>
      <c r="JI75" s="68"/>
      <c r="JJ75" s="68"/>
      <c r="JK75" s="68"/>
      <c r="JL75" s="68"/>
      <c r="JM75" s="68"/>
      <c r="JN75" s="68"/>
      <c r="JO75" s="69"/>
      <c r="JP75" s="68"/>
      <c r="JQ75" s="68"/>
      <c r="JR75" s="173">
        <v>40819</v>
      </c>
      <c r="JS75" s="174"/>
      <c r="JT75" s="174"/>
      <c r="JU75" s="174"/>
      <c r="JV75" s="174"/>
      <c r="JW75" s="174"/>
      <c r="JX75" s="174"/>
      <c r="JY75" s="174"/>
      <c r="JZ75" s="174"/>
      <c r="KA75" s="174"/>
      <c r="KB75" s="174"/>
      <c r="KC75" s="174"/>
      <c r="KD75" s="174"/>
      <c r="KE75" s="174"/>
      <c r="KF75" s="174"/>
      <c r="KG75" s="174"/>
      <c r="KH75" s="174"/>
      <c r="KI75" s="174"/>
      <c r="KJ75" s="174"/>
      <c r="KK75" s="174"/>
      <c r="KL75" s="174"/>
      <c r="KM75" s="174"/>
      <c r="KN75" s="174"/>
      <c r="KO75" s="174"/>
      <c r="KP75" s="174"/>
      <c r="KQ75" s="174"/>
      <c r="KR75" s="174"/>
      <c r="KS75" s="174"/>
      <c r="KT75" s="174"/>
      <c r="KU75" s="174"/>
      <c r="KV75" s="174"/>
      <c r="KW75" s="174"/>
      <c r="KX75" s="174"/>
      <c r="KY75" s="174"/>
      <c r="KZ75" s="174"/>
      <c r="LA75" s="174"/>
      <c r="LB75" s="174"/>
      <c r="LC75" s="174"/>
      <c r="LD75" s="174"/>
      <c r="LE75" s="174"/>
      <c r="LF75" s="174"/>
      <c r="LG75" s="174"/>
      <c r="LH75" s="174"/>
      <c r="LI75" s="174"/>
      <c r="LJ75" s="174"/>
      <c r="LK75" s="174"/>
      <c r="LL75" s="174"/>
      <c r="LM75" s="174"/>
      <c r="LN75" s="174"/>
      <c r="LO75" s="174"/>
      <c r="LP75" s="174"/>
      <c r="LQ75" s="174"/>
      <c r="LR75" s="174"/>
      <c r="LS75" s="174"/>
      <c r="LT75" s="174"/>
      <c r="LU75" s="174"/>
      <c r="LV75" s="174"/>
      <c r="LW75" s="174"/>
      <c r="LX75" s="174"/>
      <c r="LY75" s="174"/>
      <c r="LZ75" s="174"/>
      <c r="MA75" s="175"/>
      <c r="MB75" s="60"/>
      <c r="MC75" s="60"/>
      <c r="MD75" s="60"/>
      <c r="ME75" s="60"/>
      <c r="MF75" s="60"/>
      <c r="MG75" s="62"/>
      <c r="MH75" s="63"/>
      <c r="MI75" s="60"/>
      <c r="MJ75" s="60"/>
      <c r="MK75" s="60"/>
      <c r="ML75" s="60"/>
      <c r="MM75" s="60"/>
      <c r="MN75" s="60"/>
      <c r="MO75" s="60"/>
      <c r="MP75" s="60"/>
      <c r="MQ75" s="62"/>
      <c r="MR75" s="63"/>
      <c r="MS75" s="60"/>
      <c r="MT75" s="60"/>
      <c r="MU75" s="60"/>
      <c r="MV75" s="60"/>
      <c r="MW75" s="60"/>
      <c r="MX75" s="60"/>
      <c r="MY75" s="60"/>
      <c r="MZ75" s="60"/>
      <c r="NA75" s="64"/>
      <c r="NB75" s="61"/>
      <c r="NC75" s="60"/>
      <c r="ND75" s="60"/>
      <c r="NE75" s="60"/>
      <c r="NF75" s="60"/>
      <c r="NG75" s="60"/>
      <c r="NH75" s="60"/>
      <c r="NI75" s="60"/>
      <c r="NJ75" s="60"/>
      <c r="NK75" s="62"/>
      <c r="NL75" s="63"/>
      <c r="NM75" s="60"/>
      <c r="NN75" s="60"/>
      <c r="NO75" s="60"/>
      <c r="NP75" s="60"/>
      <c r="NQ75" s="60"/>
      <c r="NR75" s="60"/>
      <c r="NS75" s="60"/>
      <c r="NT75" s="60"/>
      <c r="NU75" s="62"/>
      <c r="NV75" s="63"/>
      <c r="NW75" s="60"/>
      <c r="NX75" s="60"/>
      <c r="NY75" s="60"/>
      <c r="NZ75" s="60"/>
      <c r="OA75" s="60"/>
      <c r="OB75" s="60"/>
      <c r="OC75" s="60"/>
      <c r="OD75" s="60"/>
      <c r="OE75" s="60"/>
      <c r="OF75" s="63"/>
      <c r="OG75" s="60"/>
      <c r="OH75" s="60"/>
      <c r="OI75" s="60"/>
      <c r="OJ75" s="60"/>
      <c r="OK75" s="60"/>
      <c r="OL75" s="60"/>
      <c r="OM75" s="60"/>
      <c r="ON75" s="60"/>
      <c r="OO75" s="62"/>
      <c r="OP75" s="167"/>
      <c r="OQ75" s="167"/>
      <c r="OR75" s="167"/>
      <c r="OS75" s="167"/>
      <c r="OT75" s="167"/>
      <c r="OU75" s="167"/>
      <c r="OV75" s="167"/>
      <c r="OW75" s="167"/>
      <c r="OX75" s="167"/>
      <c r="OY75" s="167"/>
      <c r="OZ75" s="173">
        <v>40807</v>
      </c>
      <c r="PA75" s="174"/>
      <c r="PB75" s="174"/>
      <c r="PC75" s="174"/>
      <c r="PD75" s="174"/>
      <c r="PE75" s="174"/>
      <c r="PF75" s="174"/>
      <c r="PG75" s="174"/>
      <c r="PH75" s="174"/>
      <c r="PI75" s="175"/>
      <c r="PJ75" s="68"/>
      <c r="PK75" s="68"/>
      <c r="PL75" s="68"/>
      <c r="PM75" s="68"/>
      <c r="PN75" s="68"/>
      <c r="PO75" s="68"/>
      <c r="PP75" s="68"/>
      <c r="PQ75" s="68"/>
      <c r="PR75" s="68"/>
      <c r="PS75" s="69"/>
      <c r="PT75" s="70"/>
      <c r="PU75" s="68"/>
      <c r="PV75" s="68"/>
      <c r="PW75" s="68"/>
      <c r="PX75" s="68"/>
      <c r="PY75" s="68"/>
      <c r="PZ75" s="68"/>
      <c r="QA75" s="68"/>
      <c r="QB75" s="68"/>
      <c r="QC75" s="69"/>
      <c r="QD75" s="70"/>
      <c r="QE75" s="68"/>
      <c r="QF75" s="68"/>
      <c r="QG75" s="68"/>
      <c r="QH75" s="68"/>
      <c r="QI75" s="68"/>
      <c r="QJ75" s="68"/>
      <c r="QK75" s="68"/>
      <c r="QL75" s="68"/>
      <c r="QM75" s="69"/>
      <c r="QN75" s="70"/>
      <c r="QO75" s="68"/>
      <c r="QP75" s="68"/>
      <c r="QQ75" s="68"/>
      <c r="QR75" s="68"/>
      <c r="QS75" s="68"/>
      <c r="QT75" s="68"/>
      <c r="QU75" s="68"/>
      <c r="QV75" s="68"/>
      <c r="QW75" s="71"/>
      <c r="QX75" s="72"/>
      <c r="QY75" s="68"/>
      <c r="QZ75" s="68"/>
      <c r="RA75" s="68"/>
      <c r="RB75" s="68"/>
      <c r="RC75" s="68"/>
      <c r="RD75" s="68"/>
      <c r="RE75" s="68"/>
      <c r="RF75" s="68"/>
      <c r="RG75" s="69"/>
      <c r="RH75" s="70"/>
      <c r="RI75" s="68"/>
      <c r="RJ75" s="68"/>
      <c r="RK75" s="68"/>
      <c r="RL75" s="68"/>
      <c r="RM75" s="68"/>
      <c r="RN75" s="68"/>
      <c r="RO75" s="68"/>
      <c r="RP75" s="68"/>
      <c r="RQ75" s="69"/>
      <c r="RR75" s="70"/>
      <c r="RS75" s="68"/>
      <c r="RT75" s="68"/>
      <c r="RU75" s="68"/>
      <c r="RV75" s="68"/>
      <c r="RW75" s="68"/>
      <c r="RX75" s="68"/>
      <c r="RY75" s="68"/>
      <c r="RZ75" s="68"/>
      <c r="SA75" s="69"/>
      <c r="SB75" s="70"/>
      <c r="SC75" s="182">
        <v>40826</v>
      </c>
      <c r="SD75" s="183"/>
      <c r="SE75" s="183"/>
      <c r="SF75" s="183"/>
      <c r="SG75" s="183"/>
      <c r="SH75" s="183"/>
      <c r="SI75" s="183"/>
      <c r="SJ75" s="183"/>
      <c r="SK75" s="183"/>
      <c r="SL75" s="183"/>
      <c r="SM75" s="183"/>
      <c r="SN75" s="183"/>
      <c r="SO75" s="183"/>
      <c r="SP75" s="183"/>
      <c r="SQ75" s="183"/>
      <c r="SR75" s="183"/>
      <c r="SS75" s="183"/>
      <c r="ST75" s="183"/>
      <c r="SU75" s="183"/>
      <c r="SV75" s="183"/>
      <c r="SW75" s="183"/>
      <c r="SX75" s="183"/>
      <c r="SY75" s="183"/>
      <c r="SZ75" s="183"/>
      <c r="TA75" s="183"/>
      <c r="TB75" s="183"/>
      <c r="TC75" s="183"/>
      <c r="TD75" s="183"/>
      <c r="TE75" s="183"/>
      <c r="TF75" s="183"/>
      <c r="TG75" s="183"/>
      <c r="TH75" s="183"/>
      <c r="TI75" s="183"/>
      <c r="TJ75" s="183"/>
      <c r="TK75" s="183"/>
      <c r="TL75" s="183"/>
      <c r="TM75" s="183"/>
      <c r="TN75" s="183"/>
      <c r="TO75" s="183"/>
      <c r="TP75" s="183"/>
      <c r="TQ75" s="184"/>
      <c r="TR75" s="68"/>
      <c r="TS75" s="68"/>
      <c r="TT75" s="68"/>
      <c r="TU75" s="68"/>
      <c r="TV75" s="68"/>
      <c r="TW75" s="68"/>
      <c r="TX75" s="68"/>
      <c r="TY75" s="69"/>
      <c r="TZ75" s="70"/>
      <c r="UA75" s="68"/>
      <c r="UB75" s="68"/>
      <c r="UC75" s="68"/>
      <c r="UD75" s="68"/>
      <c r="UE75" s="68"/>
      <c r="UF75" s="68"/>
      <c r="UG75" s="68"/>
      <c r="UH75" s="68"/>
      <c r="UI75" s="69"/>
      <c r="UJ75" s="167"/>
      <c r="UK75" s="167"/>
      <c r="UL75" s="167"/>
      <c r="UM75" s="167"/>
      <c r="UN75" s="167"/>
      <c r="UO75" s="167"/>
      <c r="UP75" s="167"/>
      <c r="UQ75" s="167"/>
      <c r="UR75" s="173">
        <v>40828</v>
      </c>
      <c r="US75" s="174"/>
      <c r="UT75" s="174"/>
      <c r="UU75" s="174"/>
      <c r="UV75" s="174"/>
      <c r="UW75" s="174"/>
      <c r="UX75" s="174"/>
      <c r="UY75" s="174"/>
      <c r="UZ75" s="174"/>
      <c r="VA75" s="174"/>
      <c r="VB75" s="174"/>
      <c r="VC75" s="174"/>
      <c r="VD75" s="174"/>
      <c r="VE75" s="174"/>
      <c r="VF75" s="174"/>
      <c r="VG75" s="174"/>
      <c r="VH75" s="174"/>
      <c r="VI75" s="174"/>
      <c r="VJ75" s="174"/>
      <c r="VK75" s="174"/>
      <c r="VL75" s="174"/>
      <c r="VM75" s="175"/>
      <c r="VN75" s="167"/>
      <c r="VO75" s="167"/>
      <c r="VP75" s="167"/>
      <c r="VQ75" s="167"/>
      <c r="VR75" s="167"/>
      <c r="VS75" s="167"/>
      <c r="VT75" s="167"/>
      <c r="VU75" s="167"/>
      <c r="VV75" s="167"/>
      <c r="VW75" s="167"/>
      <c r="VX75" s="70"/>
      <c r="VY75" s="68"/>
      <c r="VZ75" s="68"/>
      <c r="WA75" s="68"/>
      <c r="WB75" s="68"/>
      <c r="WC75" s="68"/>
      <c r="WD75" s="68"/>
      <c r="WE75" s="68"/>
      <c r="WF75" s="68"/>
      <c r="WG75" s="69"/>
      <c r="WH75" s="70"/>
      <c r="WI75" s="68"/>
      <c r="WJ75" s="68"/>
      <c r="WK75" s="68"/>
      <c r="WL75" s="68"/>
      <c r="WM75" s="68"/>
      <c r="WN75" s="68"/>
      <c r="WO75" s="68"/>
      <c r="WP75" s="68"/>
      <c r="WQ75" s="71"/>
      <c r="WR75" s="72"/>
      <c r="WS75" s="68"/>
      <c r="WT75" s="68"/>
      <c r="WU75" s="68"/>
      <c r="WV75" s="68"/>
      <c r="WW75" s="68"/>
      <c r="WX75" s="68"/>
      <c r="WY75" s="68"/>
      <c r="WZ75" s="68"/>
      <c r="XA75" s="69"/>
      <c r="XB75" s="70"/>
      <c r="XC75" s="68"/>
      <c r="XD75" s="68"/>
      <c r="XE75" s="68"/>
      <c r="XF75" s="68"/>
      <c r="XG75" s="68"/>
      <c r="XH75" s="68"/>
      <c r="XI75" s="68"/>
      <c r="XJ75" s="68"/>
      <c r="XK75" s="69"/>
      <c r="XL75" s="70"/>
      <c r="XM75" s="68"/>
      <c r="XN75" s="68"/>
      <c r="XO75" s="68"/>
      <c r="XP75" s="68"/>
      <c r="XQ75" s="68"/>
      <c r="XR75" s="68"/>
      <c r="XS75" s="68"/>
      <c r="XT75" s="68"/>
      <c r="XU75" s="69"/>
      <c r="XV75" s="70"/>
      <c r="XW75" s="68"/>
      <c r="XX75" s="68"/>
      <c r="XY75" s="68"/>
      <c r="XZ75" s="68"/>
      <c r="YA75" s="68"/>
      <c r="YB75" s="68"/>
      <c r="YC75" s="68"/>
      <c r="YD75" s="68"/>
      <c r="YE75" s="69"/>
      <c r="YF75" s="70"/>
      <c r="YG75" s="68"/>
      <c r="YH75" s="68"/>
      <c r="YI75" s="68"/>
      <c r="YJ75" s="68"/>
      <c r="YK75" s="68"/>
      <c r="YL75" s="68"/>
      <c r="YM75" s="68"/>
      <c r="YN75" s="68"/>
      <c r="YO75" s="71"/>
      <c r="YP75" s="70"/>
      <c r="YQ75" s="68"/>
      <c r="YR75" s="68"/>
      <c r="YS75" s="68"/>
      <c r="YT75" s="68"/>
      <c r="YU75" s="68"/>
      <c r="YV75" s="68"/>
      <c r="YW75" s="68"/>
      <c r="YX75" s="68"/>
      <c r="YY75" s="69"/>
      <c r="YZ75" s="70"/>
      <c r="ZA75" s="68"/>
      <c r="ZB75" s="68"/>
      <c r="ZC75" s="68"/>
      <c r="ZD75" s="68"/>
      <c r="ZE75" s="68"/>
      <c r="ZF75" s="68"/>
      <c r="ZG75" s="68"/>
      <c r="ZH75" s="68"/>
      <c r="ZI75" s="69"/>
      <c r="ZJ75" s="70"/>
      <c r="ZK75" s="68"/>
      <c r="ZL75" s="68"/>
      <c r="ZM75" s="68"/>
      <c r="ZN75" s="68"/>
      <c r="ZO75" s="68"/>
      <c r="ZP75" s="68"/>
      <c r="ZQ75" s="68"/>
      <c r="ZR75" s="68"/>
      <c r="ZS75" s="69"/>
      <c r="ZT75" s="70"/>
      <c r="ZU75" s="68"/>
      <c r="ZV75" s="68"/>
      <c r="ZW75" s="68"/>
      <c r="ZX75" s="68"/>
      <c r="ZY75" s="68"/>
      <c r="ZZ75" s="68"/>
      <c r="AAA75" s="68"/>
      <c r="AAB75" s="68"/>
      <c r="AAC75" s="69"/>
      <c r="AAD75" s="70"/>
      <c r="AAE75" s="68"/>
      <c r="AAF75" s="68"/>
      <c r="AAG75" s="68"/>
      <c r="AAH75" s="68"/>
      <c r="AAI75" s="68"/>
      <c r="AAJ75" s="68"/>
      <c r="AAK75" s="68"/>
      <c r="AAL75" s="68"/>
      <c r="AAM75" s="71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213"/>
      <c r="B76" s="200"/>
      <c r="C76" s="201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  <c r="O76" s="202"/>
      <c r="P76" s="202"/>
      <c r="Q76" s="202"/>
      <c r="R76" s="202"/>
      <c r="S76" s="202"/>
      <c r="T76" s="202"/>
      <c r="U76" s="202"/>
      <c r="V76" s="202"/>
      <c r="W76" s="202"/>
      <c r="X76" s="202"/>
      <c r="Y76" s="202"/>
      <c r="Z76" s="202"/>
      <c r="AA76" s="202"/>
      <c r="AB76" s="202"/>
      <c r="AC76" s="202"/>
      <c r="AD76" s="202"/>
      <c r="AE76" s="202"/>
      <c r="AF76" s="202"/>
      <c r="AG76" s="202"/>
      <c r="AH76" s="202"/>
      <c r="AI76" s="202"/>
      <c r="AJ76" s="202"/>
      <c r="AK76" s="202"/>
      <c r="AL76" s="202"/>
      <c r="AM76" s="202"/>
      <c r="AN76" s="202"/>
      <c r="AO76" s="202"/>
      <c r="AP76" s="202"/>
      <c r="AQ76" s="202"/>
      <c r="AR76" s="202"/>
      <c r="AS76" s="202"/>
      <c r="AT76" s="202"/>
      <c r="AU76" s="202"/>
      <c r="AV76" s="202"/>
      <c r="AW76" s="202"/>
      <c r="AX76" s="202"/>
      <c r="AY76" s="202"/>
      <c r="AZ76" s="202"/>
      <c r="BA76" s="202"/>
      <c r="BB76" s="202"/>
      <c r="BC76" s="202"/>
      <c r="BD76" s="202"/>
      <c r="BE76" s="203"/>
      <c r="BF76" s="15"/>
      <c r="BG76" s="35"/>
      <c r="BH76" s="35"/>
      <c r="BI76" s="35"/>
      <c r="BJ76" s="35"/>
      <c r="BK76" s="35"/>
      <c r="BL76" s="35"/>
      <c r="BM76" s="35"/>
      <c r="BN76" s="36"/>
      <c r="BO76" s="35"/>
      <c r="BP76" s="35"/>
      <c r="BQ76" s="35"/>
      <c r="BR76" s="35"/>
      <c r="BS76" s="35"/>
      <c r="BT76" s="35"/>
      <c r="BU76" s="35"/>
      <c r="BV76" s="35"/>
      <c r="BW76" s="37"/>
      <c r="BX76" s="38"/>
      <c r="BY76" s="35"/>
      <c r="BZ76" s="35"/>
      <c r="CA76" s="35"/>
      <c r="CB76" s="35"/>
      <c r="CC76" s="35"/>
      <c r="CD76" s="35"/>
      <c r="CE76" s="35"/>
      <c r="CF76" s="35"/>
      <c r="CG76" s="37"/>
      <c r="CH76" s="38"/>
      <c r="CI76" s="35"/>
      <c r="CJ76" s="35"/>
      <c r="CK76" s="35"/>
      <c r="CL76" s="35"/>
      <c r="CM76" s="35"/>
      <c r="CN76" s="35"/>
      <c r="CO76" s="35"/>
      <c r="CP76" s="35"/>
      <c r="CQ76" s="37"/>
      <c r="CR76" s="38"/>
      <c r="CS76" s="35"/>
      <c r="CT76" s="35"/>
      <c r="CU76" s="35"/>
      <c r="CV76" s="35"/>
      <c r="CW76" s="35"/>
      <c r="CX76" s="35"/>
      <c r="CY76" s="35"/>
      <c r="CZ76" s="35"/>
      <c r="DA76" s="37"/>
      <c r="DB76" s="38"/>
      <c r="DC76" s="35"/>
      <c r="DD76" s="35"/>
      <c r="DE76" s="35"/>
      <c r="DF76" s="35"/>
      <c r="DG76" s="35"/>
      <c r="DH76" s="35"/>
      <c r="DI76" s="35"/>
      <c r="DJ76" s="35"/>
      <c r="DK76" s="39"/>
      <c r="DL76" s="36"/>
      <c r="DM76" s="35"/>
      <c r="DN76" s="35"/>
      <c r="DO76" s="35"/>
      <c r="DP76" s="35"/>
      <c r="DQ76" s="35"/>
      <c r="DR76" s="35"/>
      <c r="DS76" s="35"/>
      <c r="DT76" s="35"/>
      <c r="DU76" s="37"/>
      <c r="DV76" s="38"/>
      <c r="DW76" s="35"/>
      <c r="DX76" s="35"/>
      <c r="DY76" s="35"/>
      <c r="DZ76" s="35"/>
      <c r="EA76" s="35"/>
      <c r="EB76" s="35"/>
      <c r="EC76" s="35"/>
      <c r="ED76" s="35"/>
      <c r="EE76" s="37"/>
      <c r="EF76" s="38"/>
      <c r="EG76" s="35"/>
      <c r="EH76" s="35"/>
      <c r="EI76" s="35"/>
      <c r="EJ76" s="35"/>
      <c r="EK76" s="35"/>
      <c r="EL76" s="35"/>
      <c r="EM76" s="35"/>
      <c r="EN76" s="35"/>
      <c r="EO76" s="37"/>
      <c r="EP76" s="38"/>
      <c r="EQ76" s="35"/>
      <c r="ER76" s="35"/>
      <c r="ES76" s="35"/>
      <c r="ET76" s="35"/>
      <c r="EU76" s="35"/>
      <c r="EV76" s="35"/>
      <c r="EW76" s="35"/>
      <c r="EX76" s="35"/>
      <c r="EY76" s="37"/>
      <c r="EZ76" s="38"/>
      <c r="FA76" s="35"/>
      <c r="FB76" s="35"/>
      <c r="FC76" s="35"/>
      <c r="FD76" s="35"/>
      <c r="FE76" s="35"/>
      <c r="FF76" s="35"/>
      <c r="FG76" s="35"/>
      <c r="FH76" s="35"/>
      <c r="FI76" s="39"/>
      <c r="FJ76" s="36"/>
      <c r="FK76" s="35"/>
      <c r="FL76" s="35"/>
      <c r="FM76" s="35"/>
      <c r="FN76" s="35"/>
      <c r="FO76" s="35"/>
      <c r="FP76" s="35"/>
      <c r="FQ76" s="35"/>
      <c r="FR76" s="35"/>
      <c r="FS76" s="37"/>
      <c r="FT76" s="38"/>
      <c r="FU76" s="35"/>
      <c r="FV76" s="35"/>
      <c r="FW76" s="35"/>
      <c r="FX76" s="35"/>
      <c r="FY76" s="35"/>
      <c r="FZ76" s="35"/>
      <c r="GA76" s="35"/>
      <c r="GB76" s="35"/>
      <c r="GC76" s="37"/>
      <c r="GD76" s="38"/>
      <c r="GE76" s="35"/>
      <c r="GF76" s="35"/>
      <c r="GG76" s="35"/>
      <c r="GH76" s="35"/>
      <c r="GI76" s="35"/>
      <c r="GJ76" s="35"/>
      <c r="GK76" s="35"/>
      <c r="GL76" s="35"/>
      <c r="GM76" s="37"/>
      <c r="GN76" s="38"/>
      <c r="GO76" s="35"/>
      <c r="GP76" s="35"/>
      <c r="GQ76" s="35"/>
      <c r="GR76" s="35"/>
      <c r="GS76" s="35"/>
      <c r="GT76" s="35"/>
      <c r="GU76" s="35"/>
      <c r="GV76" s="35"/>
      <c r="GW76" s="37"/>
      <c r="GX76" s="38"/>
      <c r="GY76" s="35"/>
      <c r="GZ76" s="35"/>
      <c r="HA76" s="35"/>
      <c r="HB76" s="35"/>
      <c r="HC76" s="35"/>
      <c r="HD76" s="35"/>
      <c r="HE76" s="35"/>
      <c r="HF76" s="35"/>
      <c r="HG76" s="39"/>
      <c r="HH76" s="36"/>
      <c r="HI76" s="35"/>
      <c r="HJ76" s="35"/>
      <c r="HK76" s="35"/>
      <c r="HL76" s="35"/>
      <c r="HM76" s="35"/>
      <c r="HN76" s="35"/>
      <c r="HO76" s="35"/>
      <c r="HP76" s="35"/>
      <c r="HQ76" s="37"/>
      <c r="HR76" s="38"/>
      <c r="HS76" s="35"/>
      <c r="HT76" s="35"/>
      <c r="HU76" s="35"/>
      <c r="HV76" s="35"/>
      <c r="HW76" s="35"/>
      <c r="HX76" s="35"/>
      <c r="HY76" s="35"/>
      <c r="HZ76" s="35"/>
      <c r="IA76" s="37"/>
      <c r="IB76" s="38"/>
      <c r="IC76" s="35"/>
      <c r="ID76" s="35"/>
      <c r="IE76" s="35"/>
      <c r="IF76" s="35"/>
      <c r="IG76" s="35"/>
      <c r="IH76" s="35"/>
      <c r="II76" s="35"/>
      <c r="IJ76" s="35"/>
      <c r="IK76" s="37"/>
      <c r="IL76" s="38"/>
      <c r="IM76" s="35"/>
      <c r="IN76" s="35"/>
      <c r="IO76" s="35"/>
      <c r="IP76" s="35"/>
      <c r="IQ76" s="35"/>
      <c r="IR76" s="35"/>
      <c r="IS76" s="35"/>
      <c r="IT76" s="35"/>
      <c r="IU76" s="37"/>
      <c r="IV76" s="38"/>
      <c r="IW76" s="35"/>
      <c r="IX76" s="35"/>
      <c r="IY76" s="35"/>
      <c r="IZ76" s="35"/>
      <c r="JA76" s="35"/>
      <c r="JB76" s="35"/>
      <c r="JC76" s="35"/>
      <c r="JD76" s="35"/>
      <c r="JE76" s="39"/>
      <c r="JF76" s="36"/>
      <c r="JG76" s="35"/>
      <c r="JH76" s="35"/>
      <c r="JI76" s="35"/>
      <c r="JJ76" s="35"/>
      <c r="JK76" s="35"/>
      <c r="JL76" s="35"/>
      <c r="JM76" s="35"/>
      <c r="JN76" s="35"/>
      <c r="JO76" s="37"/>
      <c r="JP76" s="38"/>
      <c r="JQ76" s="35"/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35">
        <v>1</v>
      </c>
      <c r="LU76" s="35">
        <v>1</v>
      </c>
      <c r="LV76" s="35">
        <v>1</v>
      </c>
      <c r="LW76" s="37">
        <v>1</v>
      </c>
      <c r="LX76" s="38">
        <v>1</v>
      </c>
      <c r="LY76" s="35">
        <v>1</v>
      </c>
      <c r="LZ76" s="35">
        <v>1</v>
      </c>
      <c r="MA76" s="35">
        <v>1</v>
      </c>
      <c r="MB76" s="35"/>
      <c r="MC76" s="35"/>
      <c r="MD76" s="35"/>
      <c r="ME76" s="35"/>
      <c r="MF76" s="35"/>
      <c r="MG76" s="37"/>
      <c r="MH76" s="38"/>
      <c r="MI76" s="35"/>
      <c r="MJ76" s="35"/>
      <c r="MK76" s="35"/>
      <c r="ML76" s="35"/>
      <c r="MM76" s="35"/>
      <c r="MN76" s="35"/>
      <c r="MO76" s="35"/>
      <c r="MP76" s="35"/>
      <c r="MQ76" s="37"/>
      <c r="MR76" s="38"/>
      <c r="MS76" s="35"/>
      <c r="MT76" s="35"/>
      <c r="MU76" s="35"/>
      <c r="MV76" s="35"/>
      <c r="MW76" s="35"/>
      <c r="MX76" s="35"/>
      <c r="MY76" s="35"/>
      <c r="MZ76" s="35"/>
      <c r="NA76" s="39"/>
      <c r="NB76" s="36"/>
      <c r="NC76" s="35"/>
      <c r="ND76" s="35"/>
      <c r="NE76" s="35"/>
      <c r="NF76" s="35"/>
      <c r="NG76" s="35"/>
      <c r="NH76" s="35"/>
      <c r="NI76" s="35"/>
      <c r="NJ76" s="35"/>
      <c r="NK76" s="37"/>
      <c r="NL76" s="38"/>
      <c r="NM76" s="35"/>
      <c r="NN76" s="35"/>
      <c r="NO76" s="35"/>
      <c r="NP76" s="35"/>
      <c r="NQ76" s="35"/>
      <c r="NR76" s="35"/>
      <c r="NS76" s="35"/>
      <c r="NT76" s="35"/>
      <c r="NU76" s="37"/>
      <c r="NV76" s="38"/>
      <c r="NW76" s="35"/>
      <c r="NX76" s="35"/>
      <c r="NY76" s="35"/>
      <c r="NZ76" s="35"/>
      <c r="OA76" s="35"/>
      <c r="OB76" s="35"/>
      <c r="OC76" s="35"/>
      <c r="OD76" s="35"/>
      <c r="OE76" s="37"/>
      <c r="OF76" s="38"/>
      <c r="OG76" s="35"/>
      <c r="OH76" s="35"/>
      <c r="OI76" s="35"/>
      <c r="OJ76" s="35"/>
      <c r="OK76" s="35"/>
      <c r="OL76" s="35"/>
      <c r="OM76" s="35"/>
      <c r="ON76" s="35"/>
      <c r="OO76" s="37"/>
      <c r="OP76" s="38"/>
      <c r="OQ76" s="35"/>
      <c r="OR76" s="35"/>
      <c r="OS76" s="35"/>
      <c r="OT76" s="35"/>
      <c r="OU76" s="35"/>
      <c r="OV76" s="35"/>
      <c r="OW76" s="35"/>
      <c r="OX76" s="35"/>
      <c r="OY76" s="39"/>
      <c r="OZ76" s="36">
        <v>1</v>
      </c>
      <c r="PA76" s="35">
        <v>1</v>
      </c>
      <c r="PB76" s="35">
        <v>1</v>
      </c>
      <c r="PC76" s="35">
        <v>1</v>
      </c>
      <c r="PD76" s="35">
        <v>1</v>
      </c>
      <c r="PE76" s="35">
        <v>1</v>
      </c>
      <c r="PF76" s="35">
        <v>1</v>
      </c>
      <c r="PG76" s="45">
        <v>1</v>
      </c>
      <c r="PH76" s="45">
        <v>1</v>
      </c>
      <c r="PI76" s="47">
        <v>1</v>
      </c>
      <c r="PJ76" s="48"/>
      <c r="PK76" s="45"/>
      <c r="PL76" s="45"/>
      <c r="PM76" s="45"/>
      <c r="PN76" s="45"/>
      <c r="PO76" s="45"/>
      <c r="PP76" s="45"/>
      <c r="PQ76" s="45"/>
      <c r="PR76" s="45"/>
      <c r="PS76" s="37"/>
      <c r="PT76" s="38"/>
      <c r="PU76" s="35"/>
      <c r="PV76" s="35"/>
      <c r="PW76" s="35"/>
      <c r="PX76" s="35"/>
      <c r="PY76" s="35"/>
      <c r="PZ76" s="35"/>
      <c r="QA76" s="35"/>
      <c r="QB76" s="35"/>
      <c r="QC76" s="37"/>
      <c r="QD76" s="38"/>
      <c r="QE76" s="35"/>
      <c r="QF76" s="35"/>
      <c r="QG76" s="35"/>
      <c r="QH76" s="35"/>
      <c r="QI76" s="35"/>
      <c r="QJ76" s="35"/>
      <c r="QK76" s="35"/>
      <c r="QL76" s="35"/>
      <c r="QM76" s="37"/>
      <c r="QN76" s="38"/>
      <c r="QO76" s="35"/>
      <c r="QP76" s="35"/>
      <c r="QQ76" s="35"/>
      <c r="QR76" s="35"/>
      <c r="QS76" s="35"/>
      <c r="QT76" s="35"/>
      <c r="QU76" s="35"/>
      <c r="QV76" s="35"/>
      <c r="QW76" s="39"/>
      <c r="QX76" s="36"/>
      <c r="QY76" s="35"/>
      <c r="QZ76" s="35"/>
      <c r="RA76" s="35"/>
      <c r="RB76" s="35"/>
      <c r="RC76" s="35"/>
      <c r="RD76" s="35"/>
      <c r="RE76" s="35"/>
      <c r="RF76" s="35"/>
      <c r="RG76" s="37"/>
      <c r="RH76" s="38"/>
      <c r="RI76" s="35"/>
      <c r="RJ76" s="35"/>
      <c r="RK76" s="35"/>
      <c r="RL76" s="35"/>
      <c r="RM76" s="35"/>
      <c r="RN76" s="35"/>
      <c r="RO76" s="35"/>
      <c r="RP76" s="35"/>
      <c r="RQ76" s="37"/>
      <c r="RR76" s="38"/>
      <c r="RS76" s="35"/>
      <c r="RT76" s="35"/>
      <c r="RU76" s="35"/>
      <c r="RV76" s="35"/>
      <c r="RW76" s="35"/>
      <c r="RX76" s="35"/>
      <c r="RY76" s="35"/>
      <c r="RZ76" s="35"/>
      <c r="SA76" s="37"/>
      <c r="SB76" s="38"/>
      <c r="SC76" s="35">
        <v>1</v>
      </c>
      <c r="SD76" s="35">
        <v>1</v>
      </c>
      <c r="SE76" s="35">
        <v>1</v>
      </c>
      <c r="SF76" s="35">
        <v>1</v>
      </c>
      <c r="SG76" s="35">
        <v>1</v>
      </c>
      <c r="SH76" s="35">
        <v>1</v>
      </c>
      <c r="SI76" s="35">
        <v>1</v>
      </c>
      <c r="SJ76" s="35">
        <v>1</v>
      </c>
      <c r="SK76" s="37">
        <v>1</v>
      </c>
      <c r="SL76" s="38">
        <v>1</v>
      </c>
      <c r="SM76" s="35">
        <v>1</v>
      </c>
      <c r="SN76" s="35">
        <v>1</v>
      </c>
      <c r="SO76" s="35">
        <v>1</v>
      </c>
      <c r="SP76" s="35">
        <v>1</v>
      </c>
      <c r="SQ76" s="35">
        <v>1</v>
      </c>
      <c r="SR76" s="35">
        <v>1</v>
      </c>
      <c r="SS76" s="35">
        <v>1</v>
      </c>
      <c r="ST76" s="35">
        <v>1</v>
      </c>
      <c r="SU76" s="39">
        <v>1</v>
      </c>
      <c r="SV76" s="36">
        <v>1</v>
      </c>
      <c r="SW76" s="35">
        <v>1</v>
      </c>
      <c r="SX76" s="35">
        <v>1</v>
      </c>
      <c r="SY76" s="35">
        <v>1</v>
      </c>
      <c r="SZ76" s="35">
        <v>1</v>
      </c>
      <c r="TA76" s="35">
        <v>1</v>
      </c>
      <c r="TB76" s="35">
        <v>1</v>
      </c>
      <c r="TC76" s="35">
        <v>1</v>
      </c>
      <c r="TD76" s="35">
        <v>1</v>
      </c>
      <c r="TE76" s="37">
        <v>1</v>
      </c>
      <c r="TF76" s="38">
        <v>1</v>
      </c>
      <c r="TG76" s="35">
        <v>1</v>
      </c>
      <c r="TH76" s="35">
        <v>1</v>
      </c>
      <c r="TI76" s="35">
        <v>1</v>
      </c>
      <c r="TJ76" s="35">
        <v>1</v>
      </c>
      <c r="TK76" s="35">
        <v>1</v>
      </c>
      <c r="TL76" s="35">
        <v>1</v>
      </c>
      <c r="TM76" s="35">
        <v>1</v>
      </c>
      <c r="TN76" s="35">
        <v>1</v>
      </c>
      <c r="TO76" s="37">
        <v>1</v>
      </c>
      <c r="TP76" s="38">
        <v>1</v>
      </c>
      <c r="TQ76" s="35">
        <v>1</v>
      </c>
      <c r="TR76" s="35"/>
      <c r="TS76" s="35"/>
      <c r="TT76" s="35"/>
      <c r="TU76" s="35"/>
      <c r="TV76" s="35"/>
      <c r="TW76" s="35"/>
      <c r="TX76" s="35"/>
      <c r="TY76" s="37"/>
      <c r="TZ76" s="48"/>
      <c r="UA76" s="45"/>
      <c r="UB76" s="45"/>
      <c r="UC76" s="45"/>
      <c r="UD76" s="45"/>
      <c r="UE76" s="45"/>
      <c r="UF76" s="45"/>
      <c r="UG76" s="45"/>
      <c r="UH76" s="45"/>
      <c r="UI76" s="47"/>
      <c r="UJ76" s="48"/>
      <c r="UK76" s="45"/>
      <c r="UL76" s="45"/>
      <c r="UM76" s="45"/>
      <c r="UN76" s="45"/>
      <c r="UO76" s="45"/>
      <c r="UP76" s="45"/>
      <c r="UQ76" s="45"/>
      <c r="UR76" s="45">
        <v>1</v>
      </c>
      <c r="US76" s="49">
        <v>1</v>
      </c>
      <c r="UT76" s="46">
        <v>1</v>
      </c>
      <c r="UU76" s="45">
        <v>1</v>
      </c>
      <c r="UV76" s="45">
        <v>1</v>
      </c>
      <c r="UW76" s="45">
        <v>1</v>
      </c>
      <c r="UX76" s="45">
        <v>1</v>
      </c>
      <c r="UY76" s="45">
        <v>1</v>
      </c>
      <c r="UZ76" s="45">
        <v>1</v>
      </c>
      <c r="VA76" s="45">
        <v>1</v>
      </c>
      <c r="VB76" s="45">
        <v>1</v>
      </c>
      <c r="VC76" s="47">
        <v>1</v>
      </c>
      <c r="VD76" s="48">
        <v>1</v>
      </c>
      <c r="VE76" s="45">
        <v>1</v>
      </c>
      <c r="VF76" s="45">
        <v>1</v>
      </c>
      <c r="VG76" s="45">
        <v>1</v>
      </c>
      <c r="VH76" s="45">
        <v>1</v>
      </c>
      <c r="VI76" s="45">
        <v>1</v>
      </c>
      <c r="VJ76" s="45">
        <v>1</v>
      </c>
      <c r="VK76" s="45">
        <v>1</v>
      </c>
      <c r="VL76" s="45">
        <v>1</v>
      </c>
      <c r="VM76" s="47">
        <v>1</v>
      </c>
      <c r="VN76" s="38"/>
      <c r="VO76" s="35"/>
      <c r="VP76" s="35"/>
      <c r="VQ76" s="35"/>
      <c r="VR76" s="35"/>
      <c r="VS76" s="35"/>
      <c r="VT76" s="35"/>
      <c r="VU76" s="35"/>
      <c r="VV76" s="35"/>
      <c r="VW76" s="37"/>
      <c r="VX76" s="38"/>
      <c r="VY76" s="35"/>
      <c r="VZ76" s="35"/>
      <c r="WA76" s="35"/>
      <c r="WB76" s="35"/>
      <c r="WC76" s="35"/>
      <c r="WD76" s="35"/>
      <c r="WE76" s="35"/>
      <c r="WF76" s="35"/>
      <c r="WG76" s="37"/>
      <c r="WH76" s="38"/>
      <c r="WI76" s="35"/>
      <c r="WJ76" s="35"/>
      <c r="WK76" s="35"/>
      <c r="WL76" s="35"/>
      <c r="WM76" s="35"/>
      <c r="WN76" s="35"/>
      <c r="WO76" s="35"/>
      <c r="WP76" s="35"/>
      <c r="WQ76" s="39"/>
      <c r="WR76" s="36"/>
      <c r="WS76" s="35"/>
      <c r="WT76" s="35"/>
      <c r="WU76" s="35"/>
      <c r="WV76" s="35"/>
      <c r="WW76" s="35"/>
      <c r="WX76" s="35"/>
      <c r="WY76" s="35"/>
      <c r="WZ76" s="35"/>
      <c r="XA76" s="37"/>
      <c r="XB76" s="38"/>
      <c r="XC76" s="35"/>
      <c r="XD76" s="35"/>
      <c r="XE76" s="35"/>
      <c r="XF76" s="35"/>
      <c r="XG76" s="35"/>
      <c r="XH76" s="35"/>
      <c r="XI76" s="35"/>
      <c r="XJ76" s="35"/>
      <c r="XK76" s="37"/>
      <c r="XL76" s="38"/>
      <c r="XM76" s="35"/>
      <c r="XN76" s="35"/>
      <c r="XO76" s="35"/>
      <c r="XP76" s="35"/>
      <c r="XQ76" s="35"/>
      <c r="XR76" s="35"/>
      <c r="XS76" s="35"/>
      <c r="XT76" s="35"/>
      <c r="XU76" s="37"/>
      <c r="XV76" s="38"/>
      <c r="XW76" s="35"/>
      <c r="XX76" s="35"/>
      <c r="XY76" s="35"/>
      <c r="XZ76" s="35"/>
      <c r="YA76" s="35"/>
      <c r="YB76" s="35"/>
      <c r="YC76" s="35"/>
      <c r="YD76" s="35"/>
      <c r="YE76" s="37"/>
      <c r="YF76" s="38"/>
      <c r="YG76" s="35"/>
      <c r="YH76" s="35"/>
      <c r="YI76" s="35"/>
      <c r="YJ76" s="35"/>
      <c r="YK76" s="35"/>
      <c r="YL76" s="35"/>
      <c r="YM76" s="35"/>
      <c r="YN76" s="35"/>
      <c r="YO76" s="39"/>
      <c r="YP76" s="38"/>
      <c r="YQ76" s="35"/>
      <c r="YR76" s="35"/>
      <c r="YS76" s="35"/>
      <c r="YT76" s="35"/>
      <c r="YU76" s="35"/>
      <c r="YV76" s="35"/>
      <c r="YW76" s="35"/>
      <c r="YX76" s="35"/>
      <c r="YY76" s="37"/>
      <c r="YZ76" s="38"/>
      <c r="ZA76" s="35"/>
      <c r="ZB76" s="35"/>
      <c r="ZC76" s="35"/>
      <c r="ZD76" s="35"/>
      <c r="ZE76" s="35"/>
      <c r="ZF76" s="35"/>
      <c r="ZG76" s="35"/>
      <c r="ZH76" s="35"/>
      <c r="ZI76" s="37"/>
      <c r="ZJ76" s="38"/>
      <c r="ZK76" s="35"/>
      <c r="ZL76" s="35"/>
      <c r="ZM76" s="35"/>
      <c r="ZN76" s="35"/>
      <c r="ZO76" s="35"/>
      <c r="ZP76" s="35"/>
      <c r="ZQ76" s="35"/>
      <c r="ZR76" s="35"/>
      <c r="ZS76" s="37"/>
      <c r="ZT76" s="38"/>
      <c r="ZU76" s="35"/>
      <c r="ZV76" s="35"/>
      <c r="ZW76" s="35"/>
      <c r="ZX76" s="35"/>
      <c r="ZY76" s="35"/>
      <c r="ZZ76" s="35"/>
      <c r="AAA76" s="35"/>
      <c r="AAB76" s="35"/>
      <c r="AAC76" s="37"/>
      <c r="AAD76" s="38"/>
      <c r="AAE76" s="35"/>
      <c r="AAF76" s="35"/>
      <c r="AAG76" s="35"/>
      <c r="AAH76" s="35"/>
      <c r="AAI76" s="35"/>
      <c r="AAJ76" s="35"/>
      <c r="AAK76" s="35"/>
      <c r="AAL76" s="35"/>
      <c r="AAM76" s="39"/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213">
        <v>4</v>
      </c>
      <c r="B77" s="198" t="s">
        <v>49</v>
      </c>
      <c r="C77" s="201" t="s">
        <v>103</v>
      </c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  <c r="O77" s="202"/>
      <c r="P77" s="202"/>
      <c r="Q77" s="202"/>
      <c r="R77" s="202"/>
      <c r="S77" s="202"/>
      <c r="T77" s="202"/>
      <c r="U77" s="202"/>
      <c r="V77" s="202"/>
      <c r="W77" s="202"/>
      <c r="X77" s="202"/>
      <c r="Y77" s="202"/>
      <c r="Z77" s="202"/>
      <c r="AA77" s="202"/>
      <c r="AB77" s="202"/>
      <c r="AC77" s="202"/>
      <c r="AD77" s="202"/>
      <c r="AE77" s="202"/>
      <c r="AF77" s="202"/>
      <c r="AG77" s="202"/>
      <c r="AH77" s="202"/>
      <c r="AI77" s="202"/>
      <c r="AJ77" s="202"/>
      <c r="AK77" s="202"/>
      <c r="AL77" s="202"/>
      <c r="AM77" s="202"/>
      <c r="AN77" s="202"/>
      <c r="AO77" s="202"/>
      <c r="AP77" s="202"/>
      <c r="AQ77" s="202"/>
      <c r="AR77" s="202"/>
      <c r="AS77" s="202"/>
      <c r="AT77" s="202"/>
      <c r="AU77" s="202"/>
      <c r="AV77" s="202"/>
      <c r="AW77" s="202"/>
      <c r="AX77" s="202"/>
      <c r="AY77" s="202"/>
      <c r="AZ77" s="202"/>
      <c r="BA77" s="202"/>
      <c r="BB77" s="202"/>
      <c r="BC77" s="202"/>
      <c r="BD77" s="202"/>
      <c r="BE77" s="203"/>
      <c r="BF77" s="23"/>
      <c r="BG77" s="40"/>
      <c r="BH77" s="40"/>
      <c r="BI77" s="40"/>
      <c r="BJ77" s="40"/>
      <c r="BK77" s="40"/>
      <c r="BL77" s="40"/>
      <c r="BM77" s="40"/>
      <c r="BN77" s="41"/>
      <c r="BO77" s="40"/>
      <c r="BP77" s="40"/>
      <c r="BQ77" s="40"/>
      <c r="BR77" s="40"/>
      <c r="BS77" s="40"/>
      <c r="BT77" s="40"/>
      <c r="BU77" s="40"/>
      <c r="BV77" s="40"/>
      <c r="BW77" s="42"/>
      <c r="BX77" s="43"/>
      <c r="BY77" s="40"/>
      <c r="BZ77" s="40"/>
      <c r="CA77" s="40"/>
      <c r="CB77" s="40"/>
      <c r="CC77" s="40"/>
      <c r="CD77" s="40"/>
      <c r="CE77" s="40"/>
      <c r="CF77" s="40"/>
      <c r="CG77" s="42"/>
      <c r="CH77" s="43"/>
      <c r="CI77" s="40"/>
      <c r="CJ77" s="40"/>
      <c r="CK77" s="40"/>
      <c r="CL77" s="40"/>
      <c r="CM77" s="40"/>
      <c r="CN77" s="40"/>
      <c r="CO77" s="40"/>
      <c r="CP77" s="40"/>
      <c r="CQ77" s="42"/>
      <c r="CR77" s="43"/>
      <c r="CS77" s="40"/>
      <c r="CT77" s="40"/>
      <c r="CU77" s="40"/>
      <c r="CV77" s="40"/>
      <c r="CW77" s="40"/>
      <c r="CX77" s="40"/>
      <c r="CY77" s="40"/>
      <c r="CZ77" s="40"/>
      <c r="DA77" s="42"/>
      <c r="DB77" s="43"/>
      <c r="DC77" s="40"/>
      <c r="DD77" s="40"/>
      <c r="DE77" s="40"/>
      <c r="DF77" s="40"/>
      <c r="DG77" s="40"/>
      <c r="DH77" s="40"/>
      <c r="DI77" s="40"/>
      <c r="DJ77" s="40"/>
      <c r="DK77" s="44"/>
      <c r="DL77" s="41"/>
      <c r="DM77" s="40"/>
      <c r="DN77" s="40"/>
      <c r="DO77" s="40"/>
      <c r="DP77" s="40"/>
      <c r="DQ77" s="40"/>
      <c r="DR77" s="40"/>
      <c r="DS77" s="40"/>
      <c r="DT77" s="40"/>
      <c r="DU77" s="42"/>
      <c r="DV77" s="43"/>
      <c r="DW77" s="40"/>
      <c r="DX77" s="40"/>
      <c r="DY77" s="40"/>
      <c r="DZ77" s="40"/>
      <c r="EA77" s="40"/>
      <c r="EB77" s="40"/>
      <c r="EC77" s="40"/>
      <c r="ED77" s="40"/>
      <c r="EE77" s="42"/>
      <c r="EF77" s="43"/>
      <c r="EG77" s="40"/>
      <c r="EH77" s="40"/>
      <c r="EI77" s="40"/>
      <c r="EJ77" s="40"/>
      <c r="EK77" s="40"/>
      <c r="EL77" s="40"/>
      <c r="EM77" s="40"/>
      <c r="EN77" s="40"/>
      <c r="EO77" s="42"/>
      <c r="EP77" s="43"/>
      <c r="EQ77" s="40"/>
      <c r="ER77" s="40"/>
      <c r="ES77" s="40"/>
      <c r="ET77" s="40"/>
      <c r="EU77" s="40"/>
      <c r="EV77" s="40"/>
      <c r="EW77" s="40"/>
      <c r="EX77" s="40"/>
      <c r="EY77" s="42"/>
      <c r="EZ77" s="43"/>
      <c r="FA77" s="40"/>
      <c r="FB77" s="40"/>
      <c r="FC77" s="40"/>
      <c r="FD77" s="40"/>
      <c r="FE77" s="40"/>
      <c r="FF77" s="40"/>
      <c r="FG77" s="40"/>
      <c r="FH77" s="40"/>
      <c r="FI77" s="44"/>
      <c r="FJ77" s="41"/>
      <c r="FK77" s="40"/>
      <c r="FL77" s="40"/>
      <c r="FM77" s="40"/>
      <c r="FN77" s="40"/>
      <c r="FO77" s="40"/>
      <c r="FP77" s="40"/>
      <c r="FQ77" s="40"/>
      <c r="FR77" s="40"/>
      <c r="FS77" s="42"/>
      <c r="FT77" s="43"/>
      <c r="FU77" s="40"/>
      <c r="FV77" s="40"/>
      <c r="FW77" s="40"/>
      <c r="FX77" s="40"/>
      <c r="FY77" s="40"/>
      <c r="FZ77" s="40"/>
      <c r="GA77" s="40"/>
      <c r="GB77" s="40"/>
      <c r="GC77" s="42"/>
      <c r="GD77" s="43"/>
      <c r="GE77" s="40"/>
      <c r="GF77" s="40"/>
      <c r="GG77" s="40"/>
      <c r="GH77" s="40"/>
      <c r="GI77" s="40"/>
      <c r="GJ77" s="40"/>
      <c r="GK77" s="40"/>
      <c r="GL77" s="40"/>
      <c r="GM77" s="42"/>
      <c r="GN77" s="43"/>
      <c r="GO77" s="40"/>
      <c r="GP77" s="40"/>
      <c r="GQ77" s="40"/>
      <c r="GR77" s="40"/>
      <c r="GS77" s="40"/>
      <c r="GT77" s="40"/>
      <c r="GU77" s="40"/>
      <c r="GV77" s="40"/>
      <c r="GW77" s="42"/>
      <c r="GX77" s="43"/>
      <c r="GY77" s="40"/>
      <c r="GZ77" s="40"/>
      <c r="HA77" s="40"/>
      <c r="HB77" s="40"/>
      <c r="HC77" s="40"/>
      <c r="HD77" s="40"/>
      <c r="HE77" s="40"/>
      <c r="HF77" s="40"/>
      <c r="HG77" s="44"/>
      <c r="HH77" s="41"/>
      <c r="HI77" s="40"/>
      <c r="HJ77" s="40"/>
      <c r="HK77" s="40"/>
      <c r="HL77" s="40"/>
      <c r="HM77" s="40"/>
      <c r="HN77" s="40"/>
      <c r="HO77" s="40"/>
      <c r="HP77" s="40"/>
      <c r="HQ77" s="42"/>
      <c r="HR77" s="43"/>
      <c r="HS77" s="40"/>
      <c r="HT77" s="40"/>
      <c r="HU77" s="40"/>
      <c r="HV77" s="40"/>
      <c r="HW77" s="40"/>
      <c r="HX77" s="40"/>
      <c r="HY77" s="40"/>
      <c r="HZ77" s="40"/>
      <c r="IA77" s="42"/>
      <c r="IB77" s="43"/>
      <c r="IC77" s="40"/>
      <c r="ID77" s="40"/>
      <c r="IE77" s="40"/>
      <c r="IF77" s="40"/>
      <c r="IG77" s="40"/>
      <c r="IH77" s="40"/>
      <c r="II77" s="40"/>
      <c r="IJ77" s="40"/>
      <c r="IK77" s="42"/>
      <c r="IL77" s="130">
        <v>1</v>
      </c>
      <c r="IM77" s="127">
        <v>1</v>
      </c>
      <c r="IN77" s="127">
        <v>1</v>
      </c>
      <c r="IO77" s="127">
        <v>1</v>
      </c>
      <c r="IP77" s="127">
        <v>1</v>
      </c>
      <c r="IQ77" s="127">
        <v>1</v>
      </c>
      <c r="IR77" s="127">
        <v>1</v>
      </c>
      <c r="IS77" s="127">
        <v>1</v>
      </c>
      <c r="IT77" s="127">
        <v>1</v>
      </c>
      <c r="IU77" s="129">
        <v>1</v>
      </c>
      <c r="IV77" s="130">
        <v>1</v>
      </c>
      <c r="IW77" s="127">
        <v>1</v>
      </c>
      <c r="IX77" s="127">
        <v>1</v>
      </c>
      <c r="IY77" s="127">
        <v>1</v>
      </c>
      <c r="IZ77" s="127">
        <v>1</v>
      </c>
      <c r="JA77" s="127">
        <v>1</v>
      </c>
      <c r="JB77" s="127">
        <v>1</v>
      </c>
      <c r="JC77" s="127">
        <v>1</v>
      </c>
      <c r="JD77" s="127">
        <v>1</v>
      </c>
      <c r="JE77" s="131">
        <v>1</v>
      </c>
      <c r="JF77" s="128">
        <v>1</v>
      </c>
      <c r="JG77" s="127">
        <v>1</v>
      </c>
      <c r="JH77" s="127">
        <v>1</v>
      </c>
      <c r="JI77" s="127">
        <v>1</v>
      </c>
      <c r="JJ77" s="127">
        <v>1</v>
      </c>
      <c r="JK77" s="127">
        <v>1</v>
      </c>
      <c r="JL77" s="127">
        <v>1</v>
      </c>
      <c r="JM77" s="127">
        <v>1</v>
      </c>
      <c r="JN77" s="127">
        <v>1</v>
      </c>
      <c r="JO77" s="129">
        <v>1</v>
      </c>
      <c r="JP77" s="130">
        <v>1</v>
      </c>
      <c r="JQ77" s="127">
        <v>1</v>
      </c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127">
        <v>1</v>
      </c>
      <c r="KH77" s="127">
        <v>1</v>
      </c>
      <c r="KI77" s="129">
        <v>1</v>
      </c>
      <c r="KJ77" s="130">
        <v>1</v>
      </c>
      <c r="KK77" s="127">
        <v>1</v>
      </c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127">
        <v>1</v>
      </c>
      <c r="MC77" s="127">
        <v>1</v>
      </c>
      <c r="MD77" s="127">
        <v>1</v>
      </c>
      <c r="ME77" s="127">
        <v>1</v>
      </c>
      <c r="MF77" s="127">
        <v>1</v>
      </c>
      <c r="MG77" s="129">
        <v>1</v>
      </c>
      <c r="MH77" s="130">
        <v>1</v>
      </c>
      <c r="MI77" s="127">
        <v>1</v>
      </c>
      <c r="MJ77" s="127">
        <v>1</v>
      </c>
      <c r="MK77" s="127">
        <v>1</v>
      </c>
      <c r="ML77" s="127">
        <v>1</v>
      </c>
      <c r="MM77" s="127">
        <v>1</v>
      </c>
      <c r="MN77" s="127">
        <v>1</v>
      </c>
      <c r="MO77" s="127">
        <v>1</v>
      </c>
      <c r="MP77" s="127">
        <v>1</v>
      </c>
      <c r="MQ77" s="129">
        <v>1</v>
      </c>
      <c r="MR77" s="130">
        <v>1</v>
      </c>
      <c r="MS77" s="127">
        <v>1</v>
      </c>
      <c r="MT77" s="127">
        <v>1</v>
      </c>
      <c r="MU77" s="127">
        <v>1</v>
      </c>
      <c r="MV77" s="127">
        <v>1</v>
      </c>
      <c r="MW77" s="127">
        <v>1</v>
      </c>
      <c r="MX77" s="127">
        <v>1</v>
      </c>
      <c r="MY77" s="127">
        <v>1</v>
      </c>
      <c r="MZ77" s="127">
        <v>1</v>
      </c>
      <c r="NA77" s="131">
        <v>1</v>
      </c>
      <c r="NB77" s="128">
        <v>1</v>
      </c>
      <c r="NC77" s="127">
        <v>1</v>
      </c>
      <c r="ND77" s="127">
        <v>1</v>
      </c>
      <c r="NE77" s="127">
        <v>1</v>
      </c>
      <c r="NF77" s="127">
        <v>1</v>
      </c>
      <c r="NG77" s="127">
        <v>1</v>
      </c>
      <c r="NH77" s="127">
        <v>1</v>
      </c>
      <c r="NI77" s="127">
        <v>1</v>
      </c>
      <c r="NJ77" s="127">
        <v>1</v>
      </c>
      <c r="NK77" s="129">
        <v>1</v>
      </c>
      <c r="NL77" s="130">
        <v>1</v>
      </c>
      <c r="NM77" s="127">
        <v>1</v>
      </c>
      <c r="NN77" s="127">
        <v>1</v>
      </c>
      <c r="NO77" s="127">
        <v>1</v>
      </c>
      <c r="NP77" s="127">
        <v>1</v>
      </c>
      <c r="NQ77" s="127">
        <v>1</v>
      </c>
      <c r="NR77" s="127">
        <v>1</v>
      </c>
      <c r="NS77" s="127">
        <v>1</v>
      </c>
      <c r="NT77" s="127">
        <v>1</v>
      </c>
      <c r="NU77" s="129">
        <v>1</v>
      </c>
      <c r="NV77" s="43"/>
      <c r="NW77" s="40"/>
      <c r="NX77" s="40"/>
      <c r="NY77" s="40"/>
      <c r="NZ77" s="40"/>
      <c r="OA77" s="40"/>
      <c r="OB77" s="40"/>
      <c r="OC77" s="40"/>
      <c r="OD77" s="40"/>
      <c r="OE77" s="42"/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>
        <v>1</v>
      </c>
      <c r="OL77" s="40">
        <v>1</v>
      </c>
      <c r="OM77" s="40">
        <v>1</v>
      </c>
      <c r="ON77" s="40">
        <v>1</v>
      </c>
      <c r="OO77" s="42">
        <v>1</v>
      </c>
      <c r="OP77" s="43">
        <v>1</v>
      </c>
      <c r="OQ77" s="40">
        <v>1</v>
      </c>
      <c r="OR77" s="40">
        <v>1</v>
      </c>
      <c r="OS77" s="40">
        <v>1</v>
      </c>
      <c r="OT77" s="40">
        <v>1</v>
      </c>
      <c r="OU77" s="40">
        <v>1</v>
      </c>
      <c r="OV77" s="40">
        <v>1</v>
      </c>
      <c r="OW77" s="40">
        <v>1</v>
      </c>
      <c r="OX77" s="40">
        <v>1</v>
      </c>
      <c r="OY77" s="44">
        <v>1</v>
      </c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/>
      <c r="PK77" s="40"/>
      <c r="PL77" s="40"/>
      <c r="PM77" s="40"/>
      <c r="PN77" s="40"/>
      <c r="PO77" s="40"/>
      <c r="PP77" s="40"/>
      <c r="PQ77" s="40"/>
      <c r="PR77" s="40"/>
      <c r="PS77" s="42"/>
      <c r="PT77" s="43"/>
      <c r="PU77" s="40"/>
      <c r="PV77" s="40"/>
      <c r="PW77" s="40"/>
      <c r="PX77" s="40"/>
      <c r="PY77" s="40"/>
      <c r="PZ77" s="40"/>
      <c r="QA77" s="40"/>
      <c r="QB77" s="40"/>
      <c r="QC77" s="42"/>
      <c r="QD77" s="43"/>
      <c r="QE77" s="40"/>
      <c r="QF77" s="40"/>
      <c r="QG77" s="40"/>
      <c r="QH77" s="40"/>
      <c r="QI77" s="40"/>
      <c r="QJ77" s="40"/>
      <c r="QK77" s="40"/>
      <c r="QL77" s="40"/>
      <c r="QM77" s="42"/>
      <c r="QN77" s="43"/>
      <c r="QO77" s="40"/>
      <c r="QP77" s="40"/>
      <c r="QQ77" s="40"/>
      <c r="QR77" s="40"/>
      <c r="QS77" s="40"/>
      <c r="QT77" s="40"/>
      <c r="QU77" s="40"/>
      <c r="QV77" s="40"/>
      <c r="QW77" s="44"/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/>
      <c r="VY77" s="40"/>
      <c r="VZ77" s="40"/>
      <c r="WA77" s="40"/>
      <c r="WB77" s="40"/>
      <c r="WC77" s="40"/>
      <c r="WD77" s="40"/>
      <c r="WE77" s="40"/>
      <c r="WF77" s="40"/>
      <c r="WG77" s="42"/>
      <c r="WH77" s="43"/>
      <c r="WI77" s="40"/>
      <c r="WJ77" s="40"/>
      <c r="WK77" s="40"/>
      <c r="WL77" s="40"/>
      <c r="WM77" s="40"/>
      <c r="WN77" s="40"/>
      <c r="WO77" s="40"/>
      <c r="WP77" s="40"/>
      <c r="WQ77" s="44"/>
      <c r="WR77" s="41"/>
      <c r="WS77" s="40"/>
      <c r="WT77" s="40"/>
      <c r="WU77" s="40"/>
      <c r="WV77" s="40"/>
      <c r="WW77" s="40"/>
      <c r="WX77" s="40"/>
      <c r="WY77" s="40"/>
      <c r="WZ77" s="40"/>
      <c r="XA77" s="42"/>
      <c r="XB77" s="43"/>
      <c r="XC77" s="40"/>
      <c r="XD77" s="40"/>
      <c r="XE77" s="40"/>
      <c r="XF77" s="40"/>
      <c r="XG77" s="40"/>
      <c r="XH77" s="40"/>
      <c r="XI77" s="40"/>
      <c r="XJ77" s="40"/>
      <c r="XK77" s="42"/>
      <c r="XL77" s="43"/>
      <c r="XM77" s="40"/>
      <c r="XN77" s="40"/>
      <c r="XO77" s="40"/>
      <c r="XP77" s="40"/>
      <c r="XQ77" s="40"/>
      <c r="XR77" s="40"/>
      <c r="XS77" s="40"/>
      <c r="XT77" s="40"/>
      <c r="XU77" s="42"/>
      <c r="XV77" s="43"/>
      <c r="XW77" s="40"/>
      <c r="XX77" s="40"/>
      <c r="XY77" s="40"/>
      <c r="XZ77" s="40"/>
      <c r="YA77" s="40"/>
      <c r="YB77" s="40"/>
      <c r="YC77" s="40"/>
      <c r="YD77" s="40"/>
      <c r="YE77" s="42"/>
      <c r="YF77" s="43"/>
      <c r="YG77" s="40"/>
      <c r="YH77" s="40"/>
      <c r="YI77" s="40"/>
      <c r="YJ77" s="40"/>
      <c r="YK77" s="40"/>
      <c r="YL77" s="40"/>
      <c r="YM77" s="40"/>
      <c r="YN77" s="40"/>
      <c r="YO77" s="44"/>
      <c r="YP77" s="43"/>
      <c r="YQ77" s="40"/>
      <c r="YR77" s="40"/>
      <c r="YS77" s="40"/>
      <c r="YT77" s="40"/>
      <c r="YU77" s="40"/>
      <c r="YV77" s="40"/>
      <c r="YW77" s="40"/>
      <c r="YX77" s="40"/>
      <c r="YY77" s="42"/>
      <c r="YZ77" s="43"/>
      <c r="ZA77" s="40"/>
      <c r="ZB77" s="40"/>
      <c r="ZC77" s="40"/>
      <c r="ZD77" s="40"/>
      <c r="ZE77" s="40"/>
      <c r="ZF77" s="40"/>
      <c r="ZG77" s="40"/>
      <c r="ZH77" s="40"/>
      <c r="ZI77" s="42"/>
      <c r="ZJ77" s="43"/>
      <c r="ZK77" s="40"/>
      <c r="ZL77" s="40"/>
      <c r="ZM77" s="40"/>
      <c r="ZN77" s="40"/>
      <c r="ZO77" s="40"/>
      <c r="ZP77" s="40"/>
      <c r="ZQ77" s="40"/>
      <c r="ZR77" s="40"/>
      <c r="ZS77" s="42"/>
      <c r="ZT77" s="43"/>
      <c r="ZU77" s="40"/>
      <c r="ZV77" s="40"/>
      <c r="ZW77" s="40"/>
      <c r="ZX77" s="40"/>
      <c r="ZY77" s="40"/>
      <c r="ZZ77" s="40"/>
      <c r="AAA77" s="40"/>
      <c r="AAB77" s="40"/>
      <c r="AAC77" s="42"/>
      <c r="AAD77" s="43"/>
      <c r="AAE77" s="40"/>
      <c r="AAF77" s="40"/>
      <c r="AAG77" s="40"/>
      <c r="AAH77" s="40"/>
      <c r="AAI77" s="40"/>
      <c r="AAJ77" s="40"/>
      <c r="AAK77" s="40"/>
      <c r="AAL77" s="40"/>
      <c r="AAM77" s="44"/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66" customFormat="1" ht="9.75" customHeight="1">
      <c r="A78" s="213"/>
      <c r="B78" s="199"/>
      <c r="C78" s="201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  <c r="O78" s="202"/>
      <c r="P78" s="202"/>
      <c r="Q78" s="202"/>
      <c r="R78" s="202"/>
      <c r="S78" s="202"/>
      <c r="T78" s="202"/>
      <c r="U78" s="202"/>
      <c r="V78" s="202"/>
      <c r="W78" s="202"/>
      <c r="X78" s="202"/>
      <c r="Y78" s="202"/>
      <c r="Z78" s="202"/>
      <c r="AA78" s="202"/>
      <c r="AB78" s="202"/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202"/>
      <c r="AQ78" s="202"/>
      <c r="AR78" s="202"/>
      <c r="AS78" s="202"/>
      <c r="AT78" s="202"/>
      <c r="AU78" s="202"/>
      <c r="AV78" s="202"/>
      <c r="AW78" s="202"/>
      <c r="AX78" s="202"/>
      <c r="AY78" s="202"/>
      <c r="AZ78" s="202"/>
      <c r="BA78" s="202"/>
      <c r="BB78" s="202"/>
      <c r="BC78" s="202"/>
      <c r="BD78" s="202"/>
      <c r="BE78" s="203"/>
      <c r="BF78" s="59"/>
      <c r="BG78" s="60"/>
      <c r="BH78" s="60"/>
      <c r="BI78" s="60"/>
      <c r="BJ78" s="60"/>
      <c r="BK78" s="60"/>
      <c r="BL78" s="60"/>
      <c r="BM78" s="60"/>
      <c r="BN78" s="61"/>
      <c r="BO78" s="60"/>
      <c r="BP78" s="60"/>
      <c r="BQ78" s="60"/>
      <c r="BR78" s="60"/>
      <c r="BS78" s="60"/>
      <c r="BT78" s="60"/>
      <c r="BU78" s="60"/>
      <c r="BV78" s="60"/>
      <c r="BW78" s="62"/>
      <c r="BX78" s="63"/>
      <c r="BY78" s="60"/>
      <c r="BZ78" s="60"/>
      <c r="CA78" s="60"/>
      <c r="CB78" s="60"/>
      <c r="CC78" s="60"/>
      <c r="CD78" s="60"/>
      <c r="CE78" s="60"/>
      <c r="CF78" s="60"/>
      <c r="CG78" s="62"/>
      <c r="CH78" s="63"/>
      <c r="CI78" s="60"/>
      <c r="CJ78" s="60"/>
      <c r="CK78" s="60"/>
      <c r="CL78" s="60"/>
      <c r="CM78" s="60"/>
      <c r="CN78" s="60"/>
      <c r="CO78" s="60"/>
      <c r="CP78" s="60"/>
      <c r="CQ78" s="62"/>
      <c r="CR78" s="63"/>
      <c r="CS78" s="60"/>
      <c r="CT78" s="60"/>
      <c r="CU78" s="60"/>
      <c r="CV78" s="60"/>
      <c r="CW78" s="60"/>
      <c r="CX78" s="60"/>
      <c r="CY78" s="60"/>
      <c r="CZ78" s="60"/>
      <c r="DA78" s="62"/>
      <c r="DB78" s="63"/>
      <c r="DC78" s="60"/>
      <c r="DD78" s="60"/>
      <c r="DE78" s="60"/>
      <c r="DF78" s="60"/>
      <c r="DG78" s="60"/>
      <c r="DH78" s="60"/>
      <c r="DI78" s="60"/>
      <c r="DJ78" s="60"/>
      <c r="DK78" s="64"/>
      <c r="DL78" s="61"/>
      <c r="DM78" s="60"/>
      <c r="DN78" s="60"/>
      <c r="DO78" s="60"/>
      <c r="DP78" s="60"/>
      <c r="DQ78" s="60"/>
      <c r="DR78" s="60"/>
      <c r="DS78" s="60"/>
      <c r="DT78" s="60"/>
      <c r="DU78" s="62"/>
      <c r="DV78" s="63"/>
      <c r="DW78" s="60"/>
      <c r="DX78" s="60"/>
      <c r="DY78" s="60"/>
      <c r="DZ78" s="60"/>
      <c r="EA78" s="60"/>
      <c r="EB78" s="60"/>
      <c r="EC78" s="60"/>
      <c r="ED78" s="60"/>
      <c r="EE78" s="62"/>
      <c r="EF78" s="63"/>
      <c r="EG78" s="60"/>
      <c r="EH78" s="60"/>
      <c r="EI78" s="60"/>
      <c r="EJ78" s="60"/>
      <c r="EK78" s="60"/>
      <c r="EL78" s="60"/>
      <c r="EM78" s="60"/>
      <c r="EN78" s="60"/>
      <c r="EO78" s="62"/>
      <c r="EP78" s="63"/>
      <c r="EQ78" s="60"/>
      <c r="ER78" s="60"/>
      <c r="ES78" s="60"/>
      <c r="ET78" s="60"/>
      <c r="EU78" s="60"/>
      <c r="EV78" s="60"/>
      <c r="EW78" s="60"/>
      <c r="EX78" s="60"/>
      <c r="EY78" s="62"/>
      <c r="EZ78" s="63"/>
      <c r="FA78" s="60"/>
      <c r="FB78" s="60"/>
      <c r="FC78" s="60"/>
      <c r="FD78" s="60"/>
      <c r="FE78" s="60"/>
      <c r="FF78" s="60"/>
      <c r="FG78" s="60"/>
      <c r="FH78" s="60"/>
      <c r="FI78" s="64"/>
      <c r="FJ78" s="61"/>
      <c r="FK78" s="60"/>
      <c r="FL78" s="60"/>
      <c r="FM78" s="60"/>
      <c r="FN78" s="60"/>
      <c r="FO78" s="60"/>
      <c r="FP78" s="60"/>
      <c r="FQ78" s="60"/>
      <c r="FR78" s="60"/>
      <c r="FS78" s="62"/>
      <c r="FT78" s="63"/>
      <c r="FU78" s="60"/>
      <c r="FV78" s="60"/>
      <c r="FW78" s="60"/>
      <c r="FX78" s="60"/>
      <c r="FY78" s="60"/>
      <c r="FZ78" s="60"/>
      <c r="GA78" s="60"/>
      <c r="GB78" s="60"/>
      <c r="GC78" s="62"/>
      <c r="GD78" s="63"/>
      <c r="GE78" s="60"/>
      <c r="GF78" s="60"/>
      <c r="GG78" s="60"/>
      <c r="GH78" s="60"/>
      <c r="GI78" s="60"/>
      <c r="GJ78" s="60"/>
      <c r="GK78" s="60"/>
      <c r="GL78" s="60"/>
      <c r="GM78" s="62"/>
      <c r="GN78" s="63"/>
      <c r="GO78" s="60"/>
      <c r="GP78" s="60"/>
      <c r="GQ78" s="60"/>
      <c r="GR78" s="60"/>
      <c r="GS78" s="60"/>
      <c r="GT78" s="60"/>
      <c r="GU78" s="60"/>
      <c r="GV78" s="60"/>
      <c r="GW78" s="62"/>
      <c r="GX78" s="63"/>
      <c r="GY78" s="60"/>
      <c r="GZ78" s="60"/>
      <c r="HA78" s="60"/>
      <c r="HB78" s="60"/>
      <c r="HC78" s="60"/>
      <c r="HD78" s="60"/>
      <c r="HE78" s="60"/>
      <c r="HF78" s="60"/>
      <c r="HG78" s="64"/>
      <c r="HH78" s="61"/>
      <c r="HI78" s="60"/>
      <c r="HJ78" s="60"/>
      <c r="HK78" s="60"/>
      <c r="HL78" s="60"/>
      <c r="HM78" s="60"/>
      <c r="HN78" s="60"/>
      <c r="HO78" s="60"/>
      <c r="HP78" s="60"/>
      <c r="HQ78" s="62"/>
      <c r="HR78" s="63"/>
      <c r="HS78" s="60"/>
      <c r="HT78" s="60"/>
      <c r="HU78" s="60"/>
      <c r="HV78" s="60"/>
      <c r="HW78" s="60"/>
      <c r="HX78" s="60"/>
      <c r="HY78" s="60"/>
      <c r="HZ78" s="60"/>
      <c r="IA78" s="62"/>
      <c r="IB78" s="63"/>
      <c r="IC78" s="60"/>
      <c r="ID78" s="60"/>
      <c r="IE78" s="60"/>
      <c r="IF78" s="60"/>
      <c r="IG78" s="60"/>
      <c r="IH78" s="60"/>
      <c r="II78" s="60"/>
      <c r="IJ78" s="60"/>
      <c r="IK78" s="62"/>
      <c r="IL78" s="173">
        <v>40808</v>
      </c>
      <c r="IM78" s="174"/>
      <c r="IN78" s="174"/>
      <c r="IO78" s="174"/>
      <c r="IP78" s="174"/>
      <c r="IQ78" s="174"/>
      <c r="IR78" s="174"/>
      <c r="IS78" s="174"/>
      <c r="IT78" s="174"/>
      <c r="IU78" s="174"/>
      <c r="IV78" s="174"/>
      <c r="IW78" s="174"/>
      <c r="IX78" s="174"/>
      <c r="IY78" s="174"/>
      <c r="IZ78" s="174"/>
      <c r="JA78" s="174"/>
      <c r="JB78" s="174"/>
      <c r="JC78" s="174"/>
      <c r="JD78" s="174"/>
      <c r="JE78" s="174"/>
      <c r="JF78" s="174"/>
      <c r="JG78" s="174"/>
      <c r="JH78" s="174"/>
      <c r="JI78" s="174"/>
      <c r="JJ78" s="174"/>
      <c r="JK78" s="174"/>
      <c r="JL78" s="174"/>
      <c r="JM78" s="174"/>
      <c r="JN78" s="174"/>
      <c r="JO78" s="174"/>
      <c r="JP78" s="174"/>
      <c r="JQ78" s="174"/>
      <c r="JR78" s="174"/>
      <c r="JS78" s="174"/>
      <c r="JT78" s="174"/>
      <c r="JU78" s="174"/>
      <c r="JV78" s="174"/>
      <c r="JW78" s="174"/>
      <c r="JX78" s="174"/>
      <c r="JY78" s="174"/>
      <c r="JZ78" s="174"/>
      <c r="KA78" s="174"/>
      <c r="KB78" s="174"/>
      <c r="KC78" s="174"/>
      <c r="KD78" s="174"/>
      <c r="KE78" s="174"/>
      <c r="KF78" s="174"/>
      <c r="KG78" s="174"/>
      <c r="KH78" s="174"/>
      <c r="KI78" s="174"/>
      <c r="KJ78" s="174"/>
      <c r="KK78" s="174"/>
      <c r="KL78" s="174"/>
      <c r="KM78" s="174"/>
      <c r="KN78" s="174"/>
      <c r="KO78" s="174"/>
      <c r="KP78" s="174"/>
      <c r="KQ78" s="174"/>
      <c r="KR78" s="174"/>
      <c r="KS78" s="174"/>
      <c r="KT78" s="174"/>
      <c r="KU78" s="174"/>
      <c r="KV78" s="174"/>
      <c r="KW78" s="174"/>
      <c r="KX78" s="174"/>
      <c r="KY78" s="174"/>
      <c r="KZ78" s="174"/>
      <c r="LA78" s="174"/>
      <c r="LB78" s="174"/>
      <c r="LC78" s="174"/>
      <c r="LD78" s="174"/>
      <c r="LE78" s="174"/>
      <c r="LF78" s="174"/>
      <c r="LG78" s="174"/>
      <c r="LH78" s="174"/>
      <c r="LI78" s="174"/>
      <c r="LJ78" s="174"/>
      <c r="LK78" s="174"/>
      <c r="LL78" s="174"/>
      <c r="LM78" s="174"/>
      <c r="LN78" s="174"/>
      <c r="LO78" s="174"/>
      <c r="LP78" s="174"/>
      <c r="LQ78" s="174"/>
      <c r="LR78" s="174"/>
      <c r="LS78" s="174"/>
      <c r="LT78" s="174"/>
      <c r="LU78" s="174"/>
      <c r="LV78" s="174"/>
      <c r="LW78" s="174"/>
      <c r="LX78" s="174"/>
      <c r="LY78" s="174"/>
      <c r="LZ78" s="174"/>
      <c r="MA78" s="174"/>
      <c r="MB78" s="174"/>
      <c r="MC78" s="174"/>
      <c r="MD78" s="174"/>
      <c r="ME78" s="174"/>
      <c r="MF78" s="174"/>
      <c r="MG78" s="174"/>
      <c r="MH78" s="174"/>
      <c r="MI78" s="174"/>
      <c r="MJ78" s="174"/>
      <c r="MK78" s="174"/>
      <c r="ML78" s="174"/>
      <c r="MM78" s="174"/>
      <c r="MN78" s="174"/>
      <c r="MO78" s="174"/>
      <c r="MP78" s="174"/>
      <c r="MQ78" s="174"/>
      <c r="MR78" s="174"/>
      <c r="MS78" s="174"/>
      <c r="MT78" s="174"/>
      <c r="MU78" s="174"/>
      <c r="MV78" s="174"/>
      <c r="MW78" s="174"/>
      <c r="MX78" s="174"/>
      <c r="MY78" s="174"/>
      <c r="MZ78" s="174"/>
      <c r="NA78" s="174"/>
      <c r="NB78" s="174"/>
      <c r="NC78" s="174"/>
      <c r="ND78" s="174"/>
      <c r="NE78" s="174"/>
      <c r="NF78" s="174"/>
      <c r="NG78" s="174"/>
      <c r="NH78" s="174"/>
      <c r="NI78" s="174"/>
      <c r="NJ78" s="174"/>
      <c r="NK78" s="174"/>
      <c r="NL78" s="174"/>
      <c r="NM78" s="174"/>
      <c r="NN78" s="174"/>
      <c r="NO78" s="174"/>
      <c r="NP78" s="174"/>
      <c r="NQ78" s="174"/>
      <c r="NR78" s="174"/>
      <c r="NS78" s="174"/>
      <c r="NT78" s="174"/>
      <c r="NU78" s="175"/>
      <c r="NV78" s="63"/>
      <c r="NW78" s="60"/>
      <c r="NX78" s="60"/>
      <c r="NY78" s="60"/>
      <c r="NZ78" s="60"/>
      <c r="OA78" s="60"/>
      <c r="OB78" s="60"/>
      <c r="OC78" s="60"/>
      <c r="OD78" s="60"/>
      <c r="OE78" s="60"/>
      <c r="OF78" s="173">
        <v>40798</v>
      </c>
      <c r="OG78" s="174"/>
      <c r="OH78" s="174"/>
      <c r="OI78" s="174"/>
      <c r="OJ78" s="174"/>
      <c r="OK78" s="174"/>
      <c r="OL78" s="174"/>
      <c r="OM78" s="174"/>
      <c r="ON78" s="174"/>
      <c r="OO78" s="174"/>
      <c r="OP78" s="174"/>
      <c r="OQ78" s="174"/>
      <c r="OR78" s="174"/>
      <c r="OS78" s="174"/>
      <c r="OT78" s="174"/>
      <c r="OU78" s="174"/>
      <c r="OV78" s="174"/>
      <c r="OW78" s="174"/>
      <c r="OX78" s="174"/>
      <c r="OY78" s="174"/>
      <c r="OZ78" s="174"/>
      <c r="PA78" s="174"/>
      <c r="PB78" s="174"/>
      <c r="PC78" s="174"/>
      <c r="PD78" s="174"/>
      <c r="PE78" s="174"/>
      <c r="PF78" s="174"/>
      <c r="PG78" s="174"/>
      <c r="PH78" s="174"/>
      <c r="PI78" s="175"/>
      <c r="PJ78" s="63"/>
      <c r="PK78" s="60"/>
      <c r="PL78" s="60"/>
      <c r="PM78" s="60"/>
      <c r="PN78" s="60"/>
      <c r="PO78" s="60"/>
      <c r="PP78" s="60"/>
      <c r="PQ78" s="60"/>
      <c r="PR78" s="60"/>
      <c r="PS78" s="62"/>
      <c r="PT78" s="63"/>
      <c r="PU78" s="60"/>
      <c r="PV78" s="60"/>
      <c r="PW78" s="60"/>
      <c r="PX78" s="60"/>
      <c r="PY78" s="60"/>
      <c r="PZ78" s="60"/>
      <c r="QA78" s="60"/>
      <c r="QB78" s="60"/>
      <c r="QC78" s="62"/>
      <c r="QD78" s="63"/>
      <c r="QE78" s="60"/>
      <c r="QF78" s="60"/>
      <c r="QG78" s="60"/>
      <c r="QH78" s="60"/>
      <c r="QI78" s="60"/>
      <c r="QJ78" s="60"/>
      <c r="QK78" s="60"/>
      <c r="QL78" s="60"/>
      <c r="QM78" s="62"/>
      <c r="QN78" s="63"/>
      <c r="QO78" s="60"/>
      <c r="QP78" s="60"/>
      <c r="QQ78" s="60"/>
      <c r="QR78" s="60"/>
      <c r="QS78" s="60"/>
      <c r="QT78" s="60"/>
      <c r="QU78" s="60"/>
      <c r="QV78" s="60"/>
      <c r="QW78" s="64"/>
      <c r="QX78" s="182">
        <v>40815</v>
      </c>
      <c r="QY78" s="183"/>
      <c r="QZ78" s="183"/>
      <c r="RA78" s="183"/>
      <c r="RB78" s="183"/>
      <c r="RC78" s="183"/>
      <c r="RD78" s="183"/>
      <c r="RE78" s="183"/>
      <c r="RF78" s="183"/>
      <c r="RG78" s="183"/>
      <c r="RH78" s="183"/>
      <c r="RI78" s="183"/>
      <c r="RJ78" s="183"/>
      <c r="RK78" s="183"/>
      <c r="RL78" s="183"/>
      <c r="RM78" s="183"/>
      <c r="RN78" s="183"/>
      <c r="RO78" s="183"/>
      <c r="RP78" s="183"/>
      <c r="RQ78" s="183"/>
      <c r="RR78" s="183"/>
      <c r="RS78" s="183"/>
      <c r="RT78" s="183"/>
      <c r="RU78" s="183"/>
      <c r="RV78" s="183"/>
      <c r="RW78" s="183"/>
      <c r="RX78" s="183"/>
      <c r="RY78" s="183"/>
      <c r="RZ78" s="183"/>
      <c r="SA78" s="183"/>
      <c r="SB78" s="183"/>
      <c r="SC78" s="183"/>
      <c r="SD78" s="183"/>
      <c r="SE78" s="183"/>
      <c r="SF78" s="183"/>
      <c r="SG78" s="183"/>
      <c r="SH78" s="183"/>
      <c r="SI78" s="183"/>
      <c r="SJ78" s="183"/>
      <c r="SK78" s="183"/>
      <c r="SL78" s="183"/>
      <c r="SM78" s="183"/>
      <c r="SN78" s="183"/>
      <c r="SO78" s="183"/>
      <c r="SP78" s="183"/>
      <c r="SQ78" s="183"/>
      <c r="SR78" s="183"/>
      <c r="SS78" s="183"/>
      <c r="ST78" s="183"/>
      <c r="SU78" s="183"/>
      <c r="SV78" s="183"/>
      <c r="SW78" s="183"/>
      <c r="SX78" s="183"/>
      <c r="SY78" s="183"/>
      <c r="SZ78" s="183"/>
      <c r="TA78" s="183"/>
      <c r="TB78" s="183"/>
      <c r="TC78" s="183"/>
      <c r="TD78" s="183"/>
      <c r="TE78" s="183"/>
      <c r="TF78" s="183"/>
      <c r="TG78" s="183"/>
      <c r="TH78" s="183"/>
      <c r="TI78" s="183"/>
      <c r="TJ78" s="183"/>
      <c r="TK78" s="183"/>
      <c r="TL78" s="183"/>
      <c r="TM78" s="183"/>
      <c r="TN78" s="183"/>
      <c r="TO78" s="183"/>
      <c r="TP78" s="183"/>
      <c r="TQ78" s="183"/>
      <c r="TR78" s="183"/>
      <c r="TS78" s="183"/>
      <c r="TT78" s="183"/>
      <c r="TU78" s="183"/>
      <c r="TV78" s="183"/>
      <c r="TW78" s="183"/>
      <c r="TX78" s="183"/>
      <c r="TY78" s="184"/>
      <c r="TZ78" s="173">
        <v>40820</v>
      </c>
      <c r="UA78" s="174"/>
      <c r="UB78" s="174"/>
      <c r="UC78" s="174"/>
      <c r="UD78" s="174"/>
      <c r="UE78" s="174"/>
      <c r="UF78" s="174"/>
      <c r="UG78" s="174"/>
      <c r="UH78" s="174"/>
      <c r="UI78" s="174"/>
      <c r="UJ78" s="174"/>
      <c r="UK78" s="174"/>
      <c r="UL78" s="174"/>
      <c r="UM78" s="174"/>
      <c r="UN78" s="174"/>
      <c r="UO78" s="174"/>
      <c r="UP78" s="174"/>
      <c r="UQ78" s="174"/>
      <c r="UR78" s="174"/>
      <c r="US78" s="174"/>
      <c r="UT78" s="174"/>
      <c r="UU78" s="174"/>
      <c r="UV78" s="174"/>
      <c r="UW78" s="174"/>
      <c r="UX78" s="174"/>
      <c r="UY78" s="174"/>
      <c r="UZ78" s="174"/>
      <c r="VA78" s="174"/>
      <c r="VB78" s="174"/>
      <c r="VC78" s="174"/>
      <c r="VD78" s="174"/>
      <c r="VE78" s="174"/>
      <c r="VF78" s="174"/>
      <c r="VG78" s="174"/>
      <c r="VH78" s="174"/>
      <c r="VI78" s="174"/>
      <c r="VJ78" s="174"/>
      <c r="VK78" s="174"/>
      <c r="VL78" s="174"/>
      <c r="VM78" s="174"/>
      <c r="VN78" s="174"/>
      <c r="VO78" s="174"/>
      <c r="VP78" s="174"/>
      <c r="VQ78" s="174"/>
      <c r="VR78" s="174"/>
      <c r="VS78" s="174"/>
      <c r="VT78" s="174"/>
      <c r="VU78" s="174"/>
      <c r="VV78" s="174"/>
      <c r="VW78" s="175"/>
      <c r="VX78" s="60"/>
      <c r="VY78" s="60"/>
      <c r="VZ78" s="60"/>
      <c r="WA78" s="60"/>
      <c r="WB78" s="60"/>
      <c r="WC78" s="60"/>
      <c r="WD78" s="60"/>
      <c r="WE78" s="60"/>
      <c r="WF78" s="60"/>
      <c r="WG78" s="62"/>
      <c r="WH78" s="63"/>
      <c r="WI78" s="60"/>
      <c r="WJ78" s="60"/>
      <c r="WK78" s="60"/>
      <c r="WL78" s="60"/>
      <c r="WM78" s="60"/>
      <c r="WN78" s="60"/>
      <c r="WO78" s="60"/>
      <c r="WP78" s="60"/>
      <c r="WQ78" s="64"/>
      <c r="WR78" s="61"/>
      <c r="WS78" s="60"/>
      <c r="WT78" s="60"/>
      <c r="WU78" s="60"/>
      <c r="WV78" s="60"/>
      <c r="WW78" s="60"/>
      <c r="WX78" s="60"/>
      <c r="WY78" s="60"/>
      <c r="WZ78" s="60"/>
      <c r="XA78" s="62"/>
      <c r="XB78" s="63"/>
      <c r="XC78" s="60"/>
      <c r="XD78" s="60"/>
      <c r="XE78" s="60"/>
      <c r="XF78" s="60"/>
      <c r="XG78" s="60"/>
      <c r="XH78" s="60"/>
      <c r="XI78" s="60"/>
      <c r="XJ78" s="60"/>
      <c r="XK78" s="62"/>
      <c r="XL78" s="63"/>
      <c r="XM78" s="60"/>
      <c r="XN78" s="60"/>
      <c r="XO78" s="60"/>
      <c r="XP78" s="60"/>
      <c r="XQ78" s="60"/>
      <c r="XR78" s="60"/>
      <c r="XS78" s="60"/>
      <c r="XT78" s="60"/>
      <c r="XU78" s="62"/>
      <c r="XV78" s="63"/>
      <c r="XW78" s="60"/>
      <c r="XX78" s="60"/>
      <c r="XY78" s="60"/>
      <c r="XZ78" s="60"/>
      <c r="YA78" s="60"/>
      <c r="YB78" s="60"/>
      <c r="YC78" s="60"/>
      <c r="YD78" s="60"/>
      <c r="YE78" s="62"/>
      <c r="YF78" s="63"/>
      <c r="YG78" s="60"/>
      <c r="YH78" s="60"/>
      <c r="YI78" s="60"/>
      <c r="YJ78" s="60"/>
      <c r="YK78" s="60"/>
      <c r="YL78" s="60"/>
      <c r="YM78" s="60"/>
      <c r="YN78" s="60"/>
      <c r="YO78" s="64"/>
      <c r="YP78" s="63"/>
      <c r="YQ78" s="60"/>
      <c r="YR78" s="60"/>
      <c r="YS78" s="60"/>
      <c r="YT78" s="60"/>
      <c r="YU78" s="60"/>
      <c r="YV78" s="60"/>
      <c r="YW78" s="60"/>
      <c r="YX78" s="60"/>
      <c r="YY78" s="62"/>
      <c r="YZ78" s="63"/>
      <c r="ZA78" s="60"/>
      <c r="ZB78" s="60"/>
      <c r="ZC78" s="60"/>
      <c r="ZD78" s="60"/>
      <c r="ZE78" s="60"/>
      <c r="ZF78" s="60"/>
      <c r="ZG78" s="60"/>
      <c r="ZH78" s="60"/>
      <c r="ZI78" s="62"/>
      <c r="ZJ78" s="63"/>
      <c r="ZK78" s="60"/>
      <c r="ZL78" s="60"/>
      <c r="ZM78" s="60"/>
      <c r="ZN78" s="60"/>
      <c r="ZO78" s="60"/>
      <c r="ZP78" s="60"/>
      <c r="ZQ78" s="60"/>
      <c r="ZR78" s="60"/>
      <c r="ZS78" s="62"/>
      <c r="ZT78" s="63"/>
      <c r="ZU78" s="60"/>
      <c r="ZV78" s="60"/>
      <c r="ZW78" s="60"/>
      <c r="ZX78" s="60"/>
      <c r="ZY78" s="60"/>
      <c r="ZZ78" s="60"/>
      <c r="AAA78" s="60"/>
      <c r="AAB78" s="60"/>
      <c r="AAC78" s="62"/>
      <c r="AAD78" s="63"/>
      <c r="AAE78" s="60"/>
      <c r="AAF78" s="60"/>
      <c r="AAG78" s="60"/>
      <c r="AAH78" s="60"/>
      <c r="AAI78" s="60"/>
      <c r="AAJ78" s="60"/>
      <c r="AAK78" s="60"/>
      <c r="AAL78" s="60"/>
      <c r="AAM78" s="64"/>
      <c r="AAN78" s="59"/>
      <c r="AAO78" s="65"/>
      <c r="AAP78" s="65"/>
      <c r="AAQ78" s="65"/>
      <c r="AAR78" s="65"/>
      <c r="AAS78" s="65"/>
      <c r="AAT78" s="65"/>
      <c r="AAU78" s="65"/>
      <c r="AAV78" s="65"/>
      <c r="AAW78" s="65"/>
      <c r="AAX78" s="65"/>
      <c r="AAY78" s="65"/>
      <c r="AAZ78" s="65"/>
      <c r="ABA78" s="65"/>
      <c r="ABB78" s="65"/>
      <c r="ABC78" s="65"/>
      <c r="ABD78" s="65"/>
      <c r="ABE78" s="65"/>
      <c r="ABF78" s="65"/>
      <c r="ABG78" s="65"/>
      <c r="ABH78" s="65"/>
      <c r="ABI78" s="65"/>
      <c r="ABJ78" s="65"/>
    </row>
    <row r="79" spans="1:738" ht="3.75" customHeight="1">
      <c r="A79" s="213"/>
      <c r="B79" s="200"/>
      <c r="C79" s="201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02"/>
      <c r="R79" s="202"/>
      <c r="S79" s="202"/>
      <c r="T79" s="202"/>
      <c r="U79" s="202"/>
      <c r="V79" s="202"/>
      <c r="W79" s="202"/>
      <c r="X79" s="202"/>
      <c r="Y79" s="202"/>
      <c r="Z79" s="202"/>
      <c r="AA79" s="202"/>
      <c r="AB79" s="202"/>
      <c r="AC79" s="202"/>
      <c r="AD79" s="202"/>
      <c r="AE79" s="202"/>
      <c r="AF79" s="202"/>
      <c r="AG79" s="202"/>
      <c r="AH79" s="202"/>
      <c r="AI79" s="202"/>
      <c r="AJ79" s="202"/>
      <c r="AK79" s="202"/>
      <c r="AL79" s="202"/>
      <c r="AM79" s="202"/>
      <c r="AN79" s="202"/>
      <c r="AO79" s="202"/>
      <c r="AP79" s="202"/>
      <c r="AQ79" s="202"/>
      <c r="AR79" s="202"/>
      <c r="AS79" s="202"/>
      <c r="AT79" s="202"/>
      <c r="AU79" s="202"/>
      <c r="AV79" s="202"/>
      <c r="AW79" s="202"/>
      <c r="AX79" s="202"/>
      <c r="AY79" s="202"/>
      <c r="AZ79" s="202"/>
      <c r="BA79" s="202"/>
      <c r="BB79" s="202"/>
      <c r="BC79" s="202"/>
      <c r="BD79" s="202"/>
      <c r="BE79" s="203"/>
      <c r="BF79" s="15"/>
      <c r="BG79" s="35"/>
      <c r="BH79" s="35"/>
      <c r="BI79" s="35"/>
      <c r="BJ79" s="35"/>
      <c r="BK79" s="35"/>
      <c r="BL79" s="35"/>
      <c r="BM79" s="35"/>
      <c r="BN79" s="36"/>
      <c r="BO79" s="35"/>
      <c r="BP79" s="35"/>
      <c r="BQ79" s="35"/>
      <c r="BR79" s="35"/>
      <c r="BS79" s="35"/>
      <c r="BT79" s="35"/>
      <c r="BU79" s="35"/>
      <c r="BV79" s="35"/>
      <c r="BW79" s="37"/>
      <c r="BX79" s="38"/>
      <c r="BY79" s="35"/>
      <c r="BZ79" s="35"/>
      <c r="CA79" s="35"/>
      <c r="CB79" s="35"/>
      <c r="CC79" s="35"/>
      <c r="CD79" s="35"/>
      <c r="CE79" s="35"/>
      <c r="CF79" s="35"/>
      <c r="CG79" s="37"/>
      <c r="CH79" s="38"/>
      <c r="CI79" s="35"/>
      <c r="CJ79" s="35"/>
      <c r="CK79" s="35"/>
      <c r="CL79" s="35"/>
      <c r="CM79" s="35"/>
      <c r="CN79" s="35"/>
      <c r="CO79" s="35"/>
      <c r="CP79" s="35"/>
      <c r="CQ79" s="37"/>
      <c r="CR79" s="38"/>
      <c r="CS79" s="35"/>
      <c r="CT79" s="35"/>
      <c r="CU79" s="35"/>
      <c r="CV79" s="35"/>
      <c r="CW79" s="35"/>
      <c r="CX79" s="35"/>
      <c r="CY79" s="35"/>
      <c r="CZ79" s="35"/>
      <c r="DA79" s="37"/>
      <c r="DB79" s="38"/>
      <c r="DC79" s="35"/>
      <c r="DD79" s="35"/>
      <c r="DE79" s="35"/>
      <c r="DF79" s="35"/>
      <c r="DG79" s="35"/>
      <c r="DH79" s="35"/>
      <c r="DI79" s="35"/>
      <c r="DJ79" s="35"/>
      <c r="DK79" s="39"/>
      <c r="DL79" s="36"/>
      <c r="DM79" s="35"/>
      <c r="DN79" s="35"/>
      <c r="DO79" s="35"/>
      <c r="DP79" s="35"/>
      <c r="DQ79" s="35"/>
      <c r="DR79" s="35"/>
      <c r="DS79" s="35"/>
      <c r="DT79" s="35"/>
      <c r="DU79" s="37"/>
      <c r="DV79" s="38"/>
      <c r="DW79" s="35"/>
      <c r="DX79" s="35"/>
      <c r="DY79" s="35"/>
      <c r="DZ79" s="35"/>
      <c r="EA79" s="35"/>
      <c r="EB79" s="35"/>
      <c r="EC79" s="35"/>
      <c r="ED79" s="35"/>
      <c r="EE79" s="37"/>
      <c r="EF79" s="38"/>
      <c r="EG79" s="35"/>
      <c r="EH79" s="35"/>
      <c r="EI79" s="35"/>
      <c r="EJ79" s="35"/>
      <c r="EK79" s="35"/>
      <c r="EL79" s="35"/>
      <c r="EM79" s="35"/>
      <c r="EN79" s="35"/>
      <c r="EO79" s="37"/>
      <c r="EP79" s="38"/>
      <c r="EQ79" s="35"/>
      <c r="ER79" s="35"/>
      <c r="ES79" s="35"/>
      <c r="ET79" s="35"/>
      <c r="EU79" s="35"/>
      <c r="EV79" s="35"/>
      <c r="EW79" s="35"/>
      <c r="EX79" s="35"/>
      <c r="EY79" s="37"/>
      <c r="EZ79" s="38"/>
      <c r="FA79" s="35"/>
      <c r="FB79" s="35"/>
      <c r="FC79" s="35"/>
      <c r="FD79" s="35"/>
      <c r="FE79" s="35"/>
      <c r="FF79" s="35"/>
      <c r="FG79" s="35"/>
      <c r="FH79" s="35"/>
      <c r="FI79" s="39"/>
      <c r="FJ79" s="36"/>
      <c r="FK79" s="35"/>
      <c r="FL79" s="35"/>
      <c r="FM79" s="35"/>
      <c r="FN79" s="35"/>
      <c r="FO79" s="35"/>
      <c r="FP79" s="35"/>
      <c r="FQ79" s="35"/>
      <c r="FR79" s="35"/>
      <c r="FS79" s="37"/>
      <c r="FT79" s="38"/>
      <c r="FU79" s="35"/>
      <c r="FV79" s="35"/>
      <c r="FW79" s="35"/>
      <c r="FX79" s="35"/>
      <c r="FY79" s="35"/>
      <c r="FZ79" s="35"/>
      <c r="GA79" s="35"/>
      <c r="GB79" s="35"/>
      <c r="GC79" s="37"/>
      <c r="GD79" s="38"/>
      <c r="GE79" s="35"/>
      <c r="GF79" s="35"/>
      <c r="GG79" s="35"/>
      <c r="GH79" s="35"/>
      <c r="GI79" s="35"/>
      <c r="GJ79" s="35"/>
      <c r="GK79" s="35"/>
      <c r="GL79" s="35"/>
      <c r="GM79" s="37"/>
      <c r="GN79" s="38"/>
      <c r="GO79" s="35"/>
      <c r="GP79" s="35"/>
      <c r="GQ79" s="35"/>
      <c r="GR79" s="35"/>
      <c r="GS79" s="35"/>
      <c r="GT79" s="35"/>
      <c r="GU79" s="35"/>
      <c r="GV79" s="35"/>
      <c r="GW79" s="37"/>
      <c r="GX79" s="38"/>
      <c r="GY79" s="35"/>
      <c r="GZ79" s="35"/>
      <c r="HA79" s="35"/>
      <c r="HB79" s="35"/>
      <c r="HC79" s="35"/>
      <c r="HD79" s="35"/>
      <c r="HE79" s="35"/>
      <c r="HF79" s="35"/>
      <c r="HG79" s="39"/>
      <c r="HH79" s="36"/>
      <c r="HI79" s="35"/>
      <c r="HJ79" s="35"/>
      <c r="HK79" s="35"/>
      <c r="HL79" s="35"/>
      <c r="HM79" s="35"/>
      <c r="HN79" s="35"/>
      <c r="HO79" s="35"/>
      <c r="HP79" s="35"/>
      <c r="HQ79" s="37"/>
      <c r="HR79" s="38"/>
      <c r="HS79" s="35"/>
      <c r="HT79" s="35"/>
      <c r="HU79" s="35"/>
      <c r="HV79" s="35"/>
      <c r="HW79" s="35"/>
      <c r="HX79" s="35"/>
      <c r="HY79" s="35"/>
      <c r="HZ79" s="35"/>
      <c r="IA79" s="37"/>
      <c r="IB79" s="38"/>
      <c r="IC79" s="35"/>
      <c r="ID79" s="35"/>
      <c r="IE79" s="35"/>
      <c r="IF79" s="35"/>
      <c r="IG79" s="35"/>
      <c r="IH79" s="35"/>
      <c r="II79" s="35"/>
      <c r="IJ79" s="35"/>
      <c r="IK79" s="37"/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116">
        <v>1</v>
      </c>
      <c r="KH79" s="116">
        <v>1</v>
      </c>
      <c r="KI79" s="118">
        <v>1</v>
      </c>
      <c r="KJ79" s="119">
        <v>1</v>
      </c>
      <c r="KK79" s="116">
        <v>1</v>
      </c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38"/>
      <c r="NW79" s="35"/>
      <c r="NX79" s="35"/>
      <c r="NY79" s="35"/>
      <c r="NZ79" s="35"/>
      <c r="OA79" s="35"/>
      <c r="OB79" s="35"/>
      <c r="OC79" s="35"/>
      <c r="OD79" s="35"/>
      <c r="OE79" s="37"/>
      <c r="OF79" s="38">
        <v>1</v>
      </c>
      <c r="OG79" s="35">
        <v>1</v>
      </c>
      <c r="OH79" s="35">
        <v>1</v>
      </c>
      <c r="OI79" s="35">
        <v>1</v>
      </c>
      <c r="OJ79" s="35">
        <v>1</v>
      </c>
      <c r="OK79" s="35">
        <v>1</v>
      </c>
      <c r="OL79" s="35">
        <v>1</v>
      </c>
      <c r="OM79" s="35">
        <v>1</v>
      </c>
      <c r="ON79" s="35">
        <v>1</v>
      </c>
      <c r="OO79" s="37">
        <v>1</v>
      </c>
      <c r="OP79" s="38">
        <v>1</v>
      </c>
      <c r="OQ79" s="35">
        <v>1</v>
      </c>
      <c r="OR79" s="35">
        <v>1</v>
      </c>
      <c r="OS79" s="35">
        <v>1</v>
      </c>
      <c r="OT79" s="35">
        <v>1</v>
      </c>
      <c r="OU79" s="35">
        <v>1</v>
      </c>
      <c r="OV79" s="35">
        <v>1</v>
      </c>
      <c r="OW79" s="35">
        <v>1</v>
      </c>
      <c r="OX79" s="35">
        <v>1</v>
      </c>
      <c r="OY79" s="39">
        <v>1</v>
      </c>
      <c r="OZ79" s="36">
        <v>1</v>
      </c>
      <c r="PA79" s="35">
        <v>1</v>
      </c>
      <c r="PB79" s="35">
        <v>1</v>
      </c>
      <c r="PC79" s="35">
        <v>1</v>
      </c>
      <c r="PD79" s="35">
        <v>1</v>
      </c>
      <c r="PE79" s="35">
        <v>1</v>
      </c>
      <c r="PF79" s="35">
        <v>1</v>
      </c>
      <c r="PG79" s="45">
        <v>1</v>
      </c>
      <c r="PH79" s="45">
        <v>1</v>
      </c>
      <c r="PI79" s="47">
        <v>1</v>
      </c>
      <c r="PJ79" s="48"/>
      <c r="PK79" s="45"/>
      <c r="PL79" s="45"/>
      <c r="PM79" s="45"/>
      <c r="PN79" s="45"/>
      <c r="PO79" s="45"/>
      <c r="PP79" s="45"/>
      <c r="PQ79" s="45"/>
      <c r="PR79" s="45"/>
      <c r="PS79" s="37"/>
      <c r="PT79" s="38"/>
      <c r="PU79" s="35"/>
      <c r="PV79" s="35"/>
      <c r="PW79" s="35"/>
      <c r="PX79" s="35"/>
      <c r="PY79" s="35"/>
      <c r="PZ79" s="35"/>
      <c r="QA79" s="35"/>
      <c r="QB79" s="35"/>
      <c r="QC79" s="37"/>
      <c r="QD79" s="38"/>
      <c r="QE79" s="35"/>
      <c r="QF79" s="35"/>
      <c r="QG79" s="35"/>
      <c r="QH79" s="35"/>
      <c r="QI79" s="35"/>
      <c r="QJ79" s="35"/>
      <c r="QK79" s="35"/>
      <c r="QL79" s="35"/>
      <c r="QM79" s="37"/>
      <c r="QN79" s="38"/>
      <c r="QO79" s="35"/>
      <c r="QP79" s="35"/>
      <c r="QQ79" s="35"/>
      <c r="QR79" s="35"/>
      <c r="QS79" s="35"/>
      <c r="QT79" s="35"/>
      <c r="QU79" s="35"/>
      <c r="QV79" s="35"/>
      <c r="QW79" s="39"/>
      <c r="QX79" s="36">
        <v>1</v>
      </c>
      <c r="QY79" s="35">
        <v>1</v>
      </c>
      <c r="QZ79" s="35">
        <v>1</v>
      </c>
      <c r="RA79" s="35">
        <v>1</v>
      </c>
      <c r="RB79" s="35">
        <v>1</v>
      </c>
      <c r="RC79" s="35">
        <v>1</v>
      </c>
      <c r="RD79" s="35">
        <v>1</v>
      </c>
      <c r="RE79" s="35">
        <v>1</v>
      </c>
      <c r="RF79" s="35">
        <v>1</v>
      </c>
      <c r="RG79" s="37">
        <v>1</v>
      </c>
      <c r="RH79" s="38">
        <v>1</v>
      </c>
      <c r="RI79" s="35">
        <v>1</v>
      </c>
      <c r="RJ79" s="35">
        <v>1</v>
      </c>
      <c r="RK79" s="35">
        <v>1</v>
      </c>
      <c r="RL79" s="35">
        <v>1</v>
      </c>
      <c r="RM79" s="35">
        <v>1</v>
      </c>
      <c r="RN79" s="35">
        <v>1</v>
      </c>
      <c r="RO79" s="35">
        <v>1</v>
      </c>
      <c r="RP79" s="35">
        <v>1</v>
      </c>
      <c r="RQ79" s="37">
        <v>1</v>
      </c>
      <c r="RR79" s="38">
        <v>1</v>
      </c>
      <c r="RS79" s="35">
        <v>1</v>
      </c>
      <c r="RT79" s="35">
        <v>1</v>
      </c>
      <c r="RU79" s="35">
        <v>1</v>
      </c>
      <c r="RV79" s="35">
        <v>1</v>
      </c>
      <c r="RW79" s="35">
        <v>1</v>
      </c>
      <c r="RX79" s="35">
        <v>1</v>
      </c>
      <c r="RY79" s="35">
        <v>1</v>
      </c>
      <c r="RZ79" s="35">
        <v>1</v>
      </c>
      <c r="SA79" s="37">
        <v>1</v>
      </c>
      <c r="SB79" s="38">
        <v>1</v>
      </c>
      <c r="SC79" s="35">
        <v>1</v>
      </c>
      <c r="SD79" s="35">
        <v>1</v>
      </c>
      <c r="SE79" s="35">
        <v>1</v>
      </c>
      <c r="SF79" s="35">
        <v>1</v>
      </c>
      <c r="SG79" s="35">
        <v>1</v>
      </c>
      <c r="SH79" s="35">
        <v>1</v>
      </c>
      <c r="SI79" s="35">
        <v>1</v>
      </c>
      <c r="SJ79" s="35">
        <v>1</v>
      </c>
      <c r="SK79" s="37">
        <v>1</v>
      </c>
      <c r="SL79" s="38">
        <v>1</v>
      </c>
      <c r="SM79" s="35">
        <v>1</v>
      </c>
      <c r="SN79" s="35">
        <v>1</v>
      </c>
      <c r="SO79" s="35">
        <v>1</v>
      </c>
      <c r="SP79" s="35">
        <v>1</v>
      </c>
      <c r="SQ79" s="35">
        <v>1</v>
      </c>
      <c r="SR79" s="35">
        <v>1</v>
      </c>
      <c r="SS79" s="35">
        <v>1</v>
      </c>
      <c r="ST79" s="35">
        <v>1</v>
      </c>
      <c r="SU79" s="39">
        <v>1</v>
      </c>
      <c r="SV79" s="36">
        <v>1</v>
      </c>
      <c r="SW79" s="35">
        <v>1</v>
      </c>
      <c r="SX79" s="35">
        <v>1</v>
      </c>
      <c r="SY79" s="35">
        <v>1</v>
      </c>
      <c r="SZ79" s="35">
        <v>1</v>
      </c>
      <c r="TA79" s="35">
        <v>1</v>
      </c>
      <c r="TB79" s="35">
        <v>1</v>
      </c>
      <c r="TC79" s="35">
        <v>1</v>
      </c>
      <c r="TD79" s="35">
        <v>1</v>
      </c>
      <c r="TE79" s="37">
        <v>1</v>
      </c>
      <c r="TF79" s="38">
        <v>1</v>
      </c>
      <c r="TG79" s="35">
        <v>1</v>
      </c>
      <c r="TH79" s="35">
        <v>1</v>
      </c>
      <c r="TI79" s="35">
        <v>1</v>
      </c>
      <c r="TJ79" s="35">
        <v>1</v>
      </c>
      <c r="TK79" s="35">
        <v>1</v>
      </c>
      <c r="TL79" s="35">
        <v>1</v>
      </c>
      <c r="TM79" s="35">
        <v>1</v>
      </c>
      <c r="TN79" s="35">
        <v>1</v>
      </c>
      <c r="TO79" s="37">
        <v>1</v>
      </c>
      <c r="TP79" s="38">
        <v>1</v>
      </c>
      <c r="TQ79" s="35">
        <v>1</v>
      </c>
      <c r="TR79" s="35">
        <v>1</v>
      </c>
      <c r="TS79" s="35">
        <v>1</v>
      </c>
      <c r="TT79" s="35">
        <v>1</v>
      </c>
      <c r="TU79" s="35">
        <v>1</v>
      </c>
      <c r="TV79" s="35">
        <v>1</v>
      </c>
      <c r="TW79" s="35">
        <v>1</v>
      </c>
      <c r="TX79" s="35">
        <v>1</v>
      </c>
      <c r="TY79" s="37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/>
      <c r="VY79" s="35"/>
      <c r="VZ79" s="35"/>
      <c r="WA79" s="35"/>
      <c r="WB79" s="35"/>
      <c r="WC79" s="35"/>
      <c r="WD79" s="35"/>
      <c r="WE79" s="35"/>
      <c r="WF79" s="35"/>
      <c r="WG79" s="37"/>
      <c r="WH79" s="38"/>
      <c r="WI79" s="35"/>
      <c r="WJ79" s="35"/>
      <c r="WK79" s="35"/>
      <c r="WL79" s="35"/>
      <c r="WM79" s="35"/>
      <c r="WN79" s="35"/>
      <c r="WO79" s="35"/>
      <c r="WP79" s="35"/>
      <c r="WQ79" s="39"/>
      <c r="WR79" s="36"/>
      <c r="WS79" s="35"/>
      <c r="WT79" s="35"/>
      <c r="WU79" s="35"/>
      <c r="WV79" s="35"/>
      <c r="WW79" s="35"/>
      <c r="WX79" s="35"/>
      <c r="WY79" s="35"/>
      <c r="WZ79" s="35"/>
      <c r="XA79" s="37"/>
      <c r="XB79" s="38"/>
      <c r="XC79" s="35"/>
      <c r="XD79" s="35"/>
      <c r="XE79" s="35"/>
      <c r="XF79" s="35"/>
      <c r="XG79" s="35"/>
      <c r="XH79" s="35"/>
      <c r="XI79" s="35"/>
      <c r="XJ79" s="35"/>
      <c r="XK79" s="37"/>
      <c r="XL79" s="38"/>
      <c r="XM79" s="35"/>
      <c r="XN79" s="35"/>
      <c r="XO79" s="35"/>
      <c r="XP79" s="35"/>
      <c r="XQ79" s="35"/>
      <c r="XR79" s="35"/>
      <c r="XS79" s="35"/>
      <c r="XT79" s="35"/>
      <c r="XU79" s="37"/>
      <c r="XV79" s="38"/>
      <c r="XW79" s="35"/>
      <c r="XX79" s="35"/>
      <c r="XY79" s="35"/>
      <c r="XZ79" s="35"/>
      <c r="YA79" s="35"/>
      <c r="YB79" s="35"/>
      <c r="YC79" s="35"/>
      <c r="YD79" s="35"/>
      <c r="YE79" s="37"/>
      <c r="YF79" s="38"/>
      <c r="YG79" s="35"/>
      <c r="YH79" s="35"/>
      <c r="YI79" s="35"/>
      <c r="YJ79" s="35"/>
      <c r="YK79" s="35"/>
      <c r="YL79" s="35"/>
      <c r="YM79" s="35"/>
      <c r="YN79" s="35"/>
      <c r="YO79" s="39"/>
      <c r="YP79" s="38"/>
      <c r="YQ79" s="35"/>
      <c r="YR79" s="35"/>
      <c r="YS79" s="35"/>
      <c r="YT79" s="35"/>
      <c r="YU79" s="35"/>
      <c r="YV79" s="35"/>
      <c r="YW79" s="35"/>
      <c r="YX79" s="35"/>
      <c r="YY79" s="37"/>
      <c r="YZ79" s="38"/>
      <c r="ZA79" s="35"/>
      <c r="ZB79" s="35"/>
      <c r="ZC79" s="35"/>
      <c r="ZD79" s="35"/>
      <c r="ZE79" s="35"/>
      <c r="ZF79" s="35"/>
      <c r="ZG79" s="35"/>
      <c r="ZH79" s="35"/>
      <c r="ZI79" s="37"/>
      <c r="ZJ79" s="38"/>
      <c r="ZK79" s="35"/>
      <c r="ZL79" s="35"/>
      <c r="ZM79" s="35"/>
      <c r="ZN79" s="35"/>
      <c r="ZO79" s="35"/>
      <c r="ZP79" s="35"/>
      <c r="ZQ79" s="35"/>
      <c r="ZR79" s="35"/>
      <c r="ZS79" s="37"/>
      <c r="ZT79" s="38"/>
      <c r="ZU79" s="35"/>
      <c r="ZV79" s="35"/>
      <c r="ZW79" s="35"/>
      <c r="ZX79" s="35"/>
      <c r="ZY79" s="35"/>
      <c r="ZZ79" s="35"/>
      <c r="AAA79" s="35"/>
      <c r="AAB79" s="35"/>
      <c r="AAC79" s="37"/>
      <c r="AAD79" s="38"/>
      <c r="AAE79" s="35"/>
      <c r="AAF79" s="35"/>
      <c r="AAG79" s="35"/>
      <c r="AAH79" s="35"/>
      <c r="AAI79" s="35"/>
      <c r="AAJ79" s="35"/>
      <c r="AAK79" s="35"/>
      <c r="AAL79" s="35"/>
      <c r="AAM79" s="39"/>
      <c r="AAN79" s="8"/>
      <c r="AAO79" s="9"/>
      <c r="AAP79" s="9"/>
      <c r="AAQ79" s="9"/>
      <c r="AAR79" s="9"/>
      <c r="AAS79" s="9"/>
      <c r="AAT79" s="9"/>
      <c r="AAU79" s="9"/>
      <c r="AAV79" s="9"/>
      <c r="AAW79" s="9"/>
      <c r="AAX79" s="9"/>
      <c r="AAY79" s="9"/>
      <c r="AAZ79" s="9"/>
      <c r="ABA79" s="9"/>
      <c r="ABB79" s="9"/>
      <c r="ABC79" s="9"/>
      <c r="ABD79" s="9"/>
      <c r="ABE79" s="9"/>
      <c r="ABF79" s="9"/>
      <c r="ABG79" s="9"/>
      <c r="ABH79" s="9"/>
      <c r="ABI79" s="9"/>
      <c r="ABJ79" s="9"/>
    </row>
    <row r="80" spans="1:738" ht="3.75" customHeight="1">
      <c r="A80" s="213">
        <v>3</v>
      </c>
      <c r="B80" s="198" t="s">
        <v>90</v>
      </c>
      <c r="C80" s="201" t="s">
        <v>111</v>
      </c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  <c r="AA80" s="202"/>
      <c r="AB80" s="202"/>
      <c r="AC80" s="202"/>
      <c r="AD80" s="202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2"/>
      <c r="AQ80" s="202"/>
      <c r="AR80" s="202"/>
      <c r="AS80" s="202"/>
      <c r="AT80" s="202"/>
      <c r="AU80" s="202"/>
      <c r="AV80" s="202"/>
      <c r="AW80" s="202"/>
      <c r="AX80" s="202"/>
      <c r="AY80" s="202"/>
      <c r="AZ80" s="202"/>
      <c r="BA80" s="202"/>
      <c r="BB80" s="202"/>
      <c r="BC80" s="202"/>
      <c r="BD80" s="202"/>
      <c r="BE80" s="203"/>
      <c r="BF80" s="132">
        <v>1</v>
      </c>
      <c r="BG80" s="133">
        <v>1</v>
      </c>
      <c r="BH80" s="133">
        <v>1</v>
      </c>
      <c r="BI80" s="133">
        <v>1</v>
      </c>
      <c r="BJ80" s="133">
        <v>1</v>
      </c>
      <c r="BK80" s="133">
        <v>1</v>
      </c>
      <c r="BL80" s="133">
        <v>1</v>
      </c>
      <c r="BM80" s="133">
        <v>1</v>
      </c>
      <c r="BN80" s="134">
        <v>1</v>
      </c>
      <c r="BO80" s="133">
        <v>1</v>
      </c>
      <c r="BP80" s="133">
        <v>1</v>
      </c>
      <c r="BQ80" s="133">
        <v>1</v>
      </c>
      <c r="BR80" s="133">
        <v>1</v>
      </c>
      <c r="BS80" s="133">
        <v>1</v>
      </c>
      <c r="BT80" s="133">
        <v>1</v>
      </c>
      <c r="BU80" s="133">
        <v>1</v>
      </c>
      <c r="BV80" s="133">
        <v>1</v>
      </c>
      <c r="BW80" s="135">
        <v>1</v>
      </c>
      <c r="BX80" s="136">
        <v>1</v>
      </c>
      <c r="BY80" s="133">
        <v>1</v>
      </c>
      <c r="BZ80" s="133">
        <v>1</v>
      </c>
      <c r="CA80" s="133">
        <v>1</v>
      </c>
      <c r="CB80" s="133">
        <v>1</v>
      </c>
      <c r="CC80" s="133">
        <v>1</v>
      </c>
      <c r="CD80" s="133">
        <v>1</v>
      </c>
      <c r="CE80" s="133">
        <v>1</v>
      </c>
      <c r="CF80" s="133">
        <v>1</v>
      </c>
      <c r="CG80" s="135">
        <v>1</v>
      </c>
      <c r="CH80" s="136">
        <v>1</v>
      </c>
      <c r="CI80" s="133">
        <v>1</v>
      </c>
      <c r="CJ80" s="133">
        <v>1</v>
      </c>
      <c r="CK80" s="133">
        <v>1</v>
      </c>
      <c r="CL80" s="133">
        <v>1</v>
      </c>
      <c r="CM80" s="133">
        <v>1</v>
      </c>
      <c r="CN80" s="133">
        <v>1</v>
      </c>
      <c r="CO80" s="133">
        <v>1</v>
      </c>
      <c r="CP80" s="133">
        <v>1</v>
      </c>
      <c r="CQ80" s="135">
        <v>1</v>
      </c>
      <c r="CR80" s="136">
        <v>1</v>
      </c>
      <c r="CS80" s="133">
        <v>1</v>
      </c>
      <c r="CT80" s="133">
        <v>1</v>
      </c>
      <c r="CU80" s="133">
        <v>1</v>
      </c>
      <c r="CV80" s="133">
        <v>1</v>
      </c>
      <c r="CW80" s="133">
        <v>1</v>
      </c>
      <c r="CX80" s="133">
        <v>1</v>
      </c>
      <c r="CY80" s="133">
        <v>1</v>
      </c>
      <c r="CZ80" s="133">
        <v>1</v>
      </c>
      <c r="DA80" s="135">
        <v>1</v>
      </c>
      <c r="DB80" s="136">
        <v>1</v>
      </c>
      <c r="DC80" s="133">
        <v>1</v>
      </c>
      <c r="DD80" s="133">
        <v>1</v>
      </c>
      <c r="DE80" s="133">
        <v>1</v>
      </c>
      <c r="DF80" s="133">
        <v>1</v>
      </c>
      <c r="DG80" s="133">
        <v>1</v>
      </c>
      <c r="DH80" s="133">
        <v>1</v>
      </c>
      <c r="DI80" s="133">
        <v>1</v>
      </c>
      <c r="DJ80" s="133">
        <v>1</v>
      </c>
      <c r="DK80" s="137">
        <v>1</v>
      </c>
      <c r="DL80" s="134">
        <v>1</v>
      </c>
      <c r="DM80" s="133">
        <v>1</v>
      </c>
      <c r="DN80" s="133">
        <v>1</v>
      </c>
      <c r="DO80" s="133">
        <v>1</v>
      </c>
      <c r="DP80" s="133">
        <v>1</v>
      </c>
      <c r="DQ80" s="133">
        <v>1</v>
      </c>
      <c r="DR80" s="133">
        <v>1</v>
      </c>
      <c r="DS80" s="133">
        <v>1</v>
      </c>
      <c r="DT80" s="133">
        <v>1</v>
      </c>
      <c r="DU80" s="135">
        <v>1</v>
      </c>
      <c r="DV80" s="136">
        <v>1</v>
      </c>
      <c r="DW80" s="133">
        <v>1</v>
      </c>
      <c r="DX80" s="133">
        <v>1</v>
      </c>
      <c r="DY80" s="133">
        <v>1</v>
      </c>
      <c r="DZ80" s="133">
        <v>1</v>
      </c>
      <c r="EA80" s="133">
        <v>1</v>
      </c>
      <c r="EB80" s="133">
        <v>1</v>
      </c>
      <c r="EC80" s="133">
        <v>1</v>
      </c>
      <c r="ED80" s="133">
        <v>1</v>
      </c>
      <c r="EE80" s="135">
        <v>1</v>
      </c>
      <c r="EF80" s="136">
        <v>1</v>
      </c>
      <c r="EG80" s="133">
        <v>1</v>
      </c>
      <c r="EH80" s="133">
        <v>1</v>
      </c>
      <c r="EI80" s="133">
        <v>1</v>
      </c>
      <c r="EJ80" s="133">
        <v>1</v>
      </c>
      <c r="EK80" s="133">
        <v>1</v>
      </c>
      <c r="EL80" s="133">
        <v>1</v>
      </c>
      <c r="EM80" s="133">
        <v>1</v>
      </c>
      <c r="EN80" s="133">
        <v>1</v>
      </c>
      <c r="EO80" s="135">
        <v>1</v>
      </c>
      <c r="EP80" s="136">
        <v>1</v>
      </c>
      <c r="EQ80" s="133">
        <v>1</v>
      </c>
      <c r="ER80" s="133">
        <v>1</v>
      </c>
      <c r="ES80" s="133">
        <v>1</v>
      </c>
      <c r="ET80" s="133">
        <v>1</v>
      </c>
      <c r="EU80" s="133">
        <v>1</v>
      </c>
      <c r="EV80" s="133">
        <v>1</v>
      </c>
      <c r="EW80" s="133">
        <v>1</v>
      </c>
      <c r="EX80" s="133">
        <v>1</v>
      </c>
      <c r="EY80" s="135">
        <v>1</v>
      </c>
      <c r="EZ80" s="136">
        <v>1</v>
      </c>
      <c r="FA80" s="133">
        <v>1</v>
      </c>
      <c r="FB80" s="133">
        <v>1</v>
      </c>
      <c r="FC80" s="133">
        <v>1</v>
      </c>
      <c r="FD80" s="133">
        <v>1</v>
      </c>
      <c r="FE80" s="133">
        <v>1</v>
      </c>
      <c r="FF80" s="133">
        <v>1</v>
      </c>
      <c r="FG80" s="133">
        <v>1</v>
      </c>
      <c r="FH80" s="133">
        <v>1</v>
      </c>
      <c r="FI80" s="137">
        <v>1</v>
      </c>
      <c r="FJ80" s="134">
        <v>1</v>
      </c>
      <c r="FK80" s="133">
        <v>1</v>
      </c>
      <c r="FL80" s="133">
        <v>1</v>
      </c>
      <c r="FM80" s="133">
        <v>1</v>
      </c>
      <c r="FN80" s="133">
        <v>1</v>
      </c>
      <c r="FO80" s="133">
        <v>1</v>
      </c>
      <c r="FP80" s="133">
        <v>1</v>
      </c>
      <c r="FQ80" s="133">
        <v>1</v>
      </c>
      <c r="FR80" s="133">
        <v>1</v>
      </c>
      <c r="FS80" s="135">
        <v>1</v>
      </c>
      <c r="FT80" s="136">
        <v>1</v>
      </c>
      <c r="FU80" s="133">
        <v>1</v>
      </c>
      <c r="FV80" s="133">
        <v>1</v>
      </c>
      <c r="FW80" s="133">
        <v>1</v>
      </c>
      <c r="FX80" s="133">
        <v>1</v>
      </c>
      <c r="FY80" s="133">
        <v>1</v>
      </c>
      <c r="FZ80" s="133">
        <v>1</v>
      </c>
      <c r="GA80" s="133">
        <v>1</v>
      </c>
      <c r="GB80" s="133">
        <v>1</v>
      </c>
      <c r="GC80" s="135">
        <v>1</v>
      </c>
      <c r="GD80" s="136">
        <v>1</v>
      </c>
      <c r="GE80" s="133">
        <v>1</v>
      </c>
      <c r="GF80" s="133">
        <v>1</v>
      </c>
      <c r="GG80" s="133">
        <v>1</v>
      </c>
      <c r="GH80" s="133">
        <v>1</v>
      </c>
      <c r="GI80" s="133">
        <v>1</v>
      </c>
      <c r="GJ80" s="133">
        <v>1</v>
      </c>
      <c r="GK80" s="133">
        <v>1</v>
      </c>
      <c r="GL80" s="133">
        <v>1</v>
      </c>
      <c r="GM80" s="135">
        <v>1</v>
      </c>
      <c r="GN80" s="136">
        <v>1</v>
      </c>
      <c r="GO80" s="133">
        <v>1</v>
      </c>
      <c r="GP80" s="133">
        <v>1</v>
      </c>
      <c r="GQ80" s="133">
        <v>1</v>
      </c>
      <c r="GR80" s="133">
        <v>1</v>
      </c>
      <c r="GS80" s="133">
        <v>1</v>
      </c>
      <c r="GT80" s="133">
        <v>1</v>
      </c>
      <c r="GU80" s="133">
        <v>1</v>
      </c>
      <c r="GV80" s="133">
        <v>1</v>
      </c>
      <c r="GW80" s="135">
        <v>1</v>
      </c>
      <c r="GX80" s="136">
        <v>1</v>
      </c>
      <c r="GY80" s="133">
        <v>1</v>
      </c>
      <c r="GZ80" s="133">
        <v>1</v>
      </c>
      <c r="HA80" s="133">
        <v>1</v>
      </c>
      <c r="HB80" s="133">
        <v>1</v>
      </c>
      <c r="HC80" s="133">
        <v>1</v>
      </c>
      <c r="HD80" s="133">
        <v>1</v>
      </c>
      <c r="HE80" s="133">
        <v>1</v>
      </c>
      <c r="HF80" s="133">
        <v>1</v>
      </c>
      <c r="HG80" s="137">
        <v>1</v>
      </c>
      <c r="HH80" s="134">
        <v>1</v>
      </c>
      <c r="HI80" s="133">
        <v>1</v>
      </c>
      <c r="HJ80" s="133">
        <v>1</v>
      </c>
      <c r="HK80" s="133">
        <v>1</v>
      </c>
      <c r="HL80" s="133">
        <v>1</v>
      </c>
      <c r="HM80" s="133">
        <v>1</v>
      </c>
      <c r="HN80" s="133">
        <v>1</v>
      </c>
      <c r="HO80" s="133">
        <v>1</v>
      </c>
      <c r="HP80" s="133">
        <v>1</v>
      </c>
      <c r="HQ80" s="135">
        <v>1</v>
      </c>
      <c r="HR80" s="136">
        <v>1</v>
      </c>
      <c r="HS80" s="133">
        <v>1</v>
      </c>
      <c r="HT80" s="133">
        <v>1</v>
      </c>
      <c r="HU80" s="133">
        <v>1</v>
      </c>
      <c r="HV80" s="133">
        <v>1</v>
      </c>
      <c r="HW80" s="133">
        <v>1</v>
      </c>
      <c r="HX80" s="133">
        <v>1</v>
      </c>
      <c r="HY80" s="133">
        <v>1</v>
      </c>
      <c r="HZ80" s="133">
        <v>1</v>
      </c>
      <c r="IA80" s="135">
        <v>1</v>
      </c>
      <c r="IB80" s="136">
        <v>1</v>
      </c>
      <c r="IC80" s="133">
        <v>1</v>
      </c>
      <c r="ID80" s="133">
        <v>1</v>
      </c>
      <c r="IE80" s="133">
        <v>1</v>
      </c>
      <c r="IF80" s="133">
        <v>1</v>
      </c>
      <c r="IG80" s="133">
        <v>1</v>
      </c>
      <c r="IH80" s="133">
        <v>1</v>
      </c>
      <c r="II80" s="133">
        <v>1</v>
      </c>
      <c r="IJ80" s="133">
        <v>1</v>
      </c>
      <c r="IK80" s="135">
        <v>1</v>
      </c>
      <c r="IL80" s="136">
        <v>1</v>
      </c>
      <c r="IM80" s="133">
        <v>1</v>
      </c>
      <c r="IN80" s="133">
        <v>1</v>
      </c>
      <c r="IO80" s="133">
        <v>1</v>
      </c>
      <c r="IP80" s="133">
        <v>1</v>
      </c>
      <c r="IQ80" s="133">
        <v>1</v>
      </c>
      <c r="IR80" s="133">
        <v>1</v>
      </c>
      <c r="IS80" s="133">
        <v>1</v>
      </c>
      <c r="IT80" s="133">
        <v>1</v>
      </c>
      <c r="IU80" s="135">
        <v>1</v>
      </c>
      <c r="IV80" s="136">
        <v>1</v>
      </c>
      <c r="IW80" s="133">
        <v>1</v>
      </c>
      <c r="IX80" s="133">
        <v>1</v>
      </c>
      <c r="IY80" s="133">
        <v>1</v>
      </c>
      <c r="IZ80" s="133">
        <v>1</v>
      </c>
      <c r="JA80" s="133">
        <v>1</v>
      </c>
      <c r="JB80" s="133">
        <v>1</v>
      </c>
      <c r="JC80" s="133">
        <v>1</v>
      </c>
      <c r="JD80" s="133">
        <v>1</v>
      </c>
      <c r="JE80" s="137">
        <v>1</v>
      </c>
      <c r="JF80" s="134">
        <v>1</v>
      </c>
      <c r="JG80" s="133">
        <v>1</v>
      </c>
      <c r="JH80" s="133">
        <v>1</v>
      </c>
      <c r="JI80" s="133">
        <v>1</v>
      </c>
      <c r="JJ80" s="133">
        <v>1</v>
      </c>
      <c r="JK80" s="133">
        <v>1</v>
      </c>
      <c r="JL80" s="133">
        <v>1</v>
      </c>
      <c r="JM80" s="133">
        <v>1</v>
      </c>
      <c r="JN80" s="133">
        <v>1</v>
      </c>
      <c r="JO80" s="135">
        <v>1</v>
      </c>
      <c r="JP80" s="136">
        <v>1</v>
      </c>
      <c r="JQ80" s="133">
        <v>1</v>
      </c>
      <c r="JR80" s="133">
        <v>1</v>
      </c>
      <c r="JS80" s="133">
        <v>1</v>
      </c>
      <c r="JT80" s="133">
        <v>1</v>
      </c>
      <c r="JU80" s="133">
        <v>1</v>
      </c>
      <c r="JV80" s="133">
        <v>1</v>
      </c>
      <c r="JW80" s="133">
        <v>1</v>
      </c>
      <c r="JX80" s="133">
        <v>1</v>
      </c>
      <c r="JY80" s="135">
        <v>1</v>
      </c>
      <c r="JZ80" s="136">
        <v>1</v>
      </c>
      <c r="KA80" s="133">
        <v>1</v>
      </c>
      <c r="KB80" s="133">
        <v>1</v>
      </c>
      <c r="KC80" s="133">
        <v>1</v>
      </c>
      <c r="KD80" s="133">
        <v>1</v>
      </c>
      <c r="KE80" s="133">
        <v>1</v>
      </c>
      <c r="KF80" s="133">
        <v>1</v>
      </c>
      <c r="KG80" s="133">
        <v>1</v>
      </c>
      <c r="KH80" s="133">
        <v>1</v>
      </c>
      <c r="KI80" s="135">
        <v>1</v>
      </c>
      <c r="KJ80" s="136">
        <v>1</v>
      </c>
      <c r="KK80" s="133">
        <v>1</v>
      </c>
      <c r="KL80" s="133">
        <v>1</v>
      </c>
      <c r="KM80" s="133">
        <v>1</v>
      </c>
      <c r="KN80" s="133">
        <v>1</v>
      </c>
      <c r="KO80" s="133">
        <v>1</v>
      </c>
      <c r="KP80" s="133">
        <v>1</v>
      </c>
      <c r="KQ80" s="133">
        <v>1</v>
      </c>
      <c r="KR80" s="133">
        <v>1</v>
      </c>
      <c r="KS80" s="135">
        <v>1</v>
      </c>
      <c r="KT80" s="136">
        <v>1</v>
      </c>
      <c r="KU80" s="133">
        <v>1</v>
      </c>
      <c r="KV80" s="133">
        <v>1</v>
      </c>
      <c r="KW80" s="133">
        <v>1</v>
      </c>
      <c r="KX80" s="133">
        <v>1</v>
      </c>
      <c r="KY80" s="133">
        <v>1</v>
      </c>
      <c r="KZ80" s="133">
        <v>1</v>
      </c>
      <c r="LA80" s="133">
        <v>1</v>
      </c>
      <c r="LB80" s="133">
        <v>1</v>
      </c>
      <c r="LC80" s="137">
        <v>1</v>
      </c>
      <c r="LD80" s="134">
        <v>1</v>
      </c>
      <c r="LE80" s="133">
        <v>1</v>
      </c>
      <c r="LF80" s="133">
        <v>1</v>
      </c>
      <c r="LG80" s="133">
        <v>1</v>
      </c>
      <c r="LH80" s="133">
        <v>1</v>
      </c>
      <c r="LI80" s="133">
        <v>1</v>
      </c>
      <c r="LJ80" s="133">
        <v>1</v>
      </c>
      <c r="LK80" s="133">
        <v>1</v>
      </c>
      <c r="LL80" s="133">
        <v>1</v>
      </c>
      <c r="LM80" s="135">
        <v>1</v>
      </c>
      <c r="LN80" s="136">
        <v>1</v>
      </c>
      <c r="LO80" s="133">
        <v>1</v>
      </c>
      <c r="LP80" s="133">
        <v>1</v>
      </c>
      <c r="LQ80" s="133">
        <v>1</v>
      </c>
      <c r="LR80" s="133">
        <v>1</v>
      </c>
      <c r="LS80" s="133">
        <v>1</v>
      </c>
      <c r="LT80" s="133">
        <v>1</v>
      </c>
      <c r="LU80" s="133">
        <v>1</v>
      </c>
      <c r="LV80" s="133">
        <v>1</v>
      </c>
      <c r="LW80" s="135">
        <v>1</v>
      </c>
      <c r="LX80" s="136">
        <v>1</v>
      </c>
      <c r="LY80" s="133">
        <v>1</v>
      </c>
      <c r="LZ80" s="133">
        <v>1</v>
      </c>
      <c r="MA80" s="133">
        <v>1</v>
      </c>
      <c r="MB80" s="133">
        <v>1</v>
      </c>
      <c r="MC80" s="133">
        <v>1</v>
      </c>
      <c r="MD80" s="133">
        <v>1</v>
      </c>
      <c r="ME80" s="133">
        <v>1</v>
      </c>
      <c r="MF80" s="133">
        <v>1</v>
      </c>
      <c r="MG80" s="135">
        <v>1</v>
      </c>
      <c r="MH80" s="136">
        <v>1</v>
      </c>
      <c r="MI80" s="133">
        <v>1</v>
      </c>
      <c r="MJ80" s="133">
        <v>1</v>
      </c>
      <c r="MK80" s="133">
        <v>1</v>
      </c>
      <c r="ML80" s="133">
        <v>1</v>
      </c>
      <c r="MM80" s="133">
        <v>1</v>
      </c>
      <c r="MN80" s="133">
        <v>1</v>
      </c>
      <c r="MO80" s="133">
        <v>1</v>
      </c>
      <c r="MP80" s="133">
        <v>1</v>
      </c>
      <c r="MQ80" s="135">
        <v>1</v>
      </c>
      <c r="MR80" s="136">
        <v>1</v>
      </c>
      <c r="MS80" s="133">
        <v>1</v>
      </c>
      <c r="MT80" s="133">
        <v>1</v>
      </c>
      <c r="MU80" s="133">
        <v>1</v>
      </c>
      <c r="MV80" s="133">
        <v>1</v>
      </c>
      <c r="MW80" s="133">
        <v>1</v>
      </c>
      <c r="MX80" s="133">
        <v>1</v>
      </c>
      <c r="MY80" s="133">
        <v>1</v>
      </c>
      <c r="MZ80" s="133">
        <v>1</v>
      </c>
      <c r="NA80" s="137">
        <v>1</v>
      </c>
      <c r="NB80" s="134">
        <v>1</v>
      </c>
      <c r="NC80" s="133">
        <v>1</v>
      </c>
      <c r="ND80" s="133">
        <v>1</v>
      </c>
      <c r="NE80" s="133">
        <v>1</v>
      </c>
      <c r="NF80" s="133">
        <v>1</v>
      </c>
      <c r="NG80" s="133">
        <v>1</v>
      </c>
      <c r="NH80" s="133">
        <v>1</v>
      </c>
      <c r="NI80" s="133">
        <v>1</v>
      </c>
      <c r="NJ80" s="133">
        <v>1</v>
      </c>
      <c r="NK80" s="135">
        <v>1</v>
      </c>
      <c r="NL80" s="136">
        <v>1</v>
      </c>
      <c r="NM80" s="133">
        <v>1</v>
      </c>
      <c r="NN80" s="133">
        <v>1</v>
      </c>
      <c r="NO80" s="133">
        <v>1</v>
      </c>
      <c r="NP80" s="133">
        <v>1</v>
      </c>
      <c r="NQ80" s="133">
        <v>1</v>
      </c>
      <c r="NR80" s="133">
        <v>1</v>
      </c>
      <c r="NS80" s="133">
        <v>1</v>
      </c>
      <c r="NT80" s="133">
        <v>1</v>
      </c>
      <c r="NU80" s="135">
        <v>1</v>
      </c>
      <c r="NV80" s="136">
        <v>1</v>
      </c>
      <c r="NW80" s="133">
        <v>1</v>
      </c>
      <c r="NX80" s="133">
        <v>1</v>
      </c>
      <c r="NY80" s="133">
        <v>1</v>
      </c>
      <c r="NZ80" s="133">
        <v>1</v>
      </c>
      <c r="OA80" s="133">
        <v>1</v>
      </c>
      <c r="OB80" s="133">
        <v>1</v>
      </c>
      <c r="OC80" s="133">
        <v>1</v>
      </c>
      <c r="OD80" s="133">
        <v>1</v>
      </c>
      <c r="OE80" s="135">
        <v>1</v>
      </c>
      <c r="OF80" s="136">
        <v>1</v>
      </c>
      <c r="OG80" s="133">
        <v>1</v>
      </c>
      <c r="OH80" s="133">
        <v>1</v>
      </c>
      <c r="OI80" s="133">
        <v>1</v>
      </c>
      <c r="OJ80" s="133">
        <v>1</v>
      </c>
      <c r="OK80" s="133">
        <v>1</v>
      </c>
      <c r="OL80" s="133">
        <v>1</v>
      </c>
      <c r="OM80" s="133">
        <v>1</v>
      </c>
      <c r="ON80" s="133">
        <v>1</v>
      </c>
      <c r="OO80" s="135">
        <v>1</v>
      </c>
      <c r="OP80" s="136">
        <v>1</v>
      </c>
      <c r="OQ80" s="133">
        <v>1</v>
      </c>
      <c r="OR80" s="133">
        <v>1</v>
      </c>
      <c r="OS80" s="133">
        <v>1</v>
      </c>
      <c r="OT80" s="133">
        <v>1</v>
      </c>
      <c r="OU80" s="133">
        <v>1</v>
      </c>
      <c r="OV80" s="133">
        <v>1</v>
      </c>
      <c r="OW80" s="133">
        <v>1</v>
      </c>
      <c r="OX80" s="133">
        <v>1</v>
      </c>
      <c r="OY80" s="137">
        <v>1</v>
      </c>
      <c r="OZ80" s="134">
        <v>1</v>
      </c>
      <c r="PA80" s="133">
        <v>1</v>
      </c>
      <c r="PB80" s="133">
        <v>1</v>
      </c>
      <c r="PC80" s="133">
        <v>1</v>
      </c>
      <c r="PD80" s="133">
        <v>1</v>
      </c>
      <c r="PE80" s="133">
        <v>1</v>
      </c>
      <c r="PF80" s="133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8"/>
      <c r="AAO80" s="9"/>
      <c r="AAP80" s="9"/>
      <c r="AAQ80" s="9"/>
      <c r="AAR80" s="9"/>
      <c r="AAS80" s="9"/>
      <c r="AAT80" s="9"/>
      <c r="AAU80" s="9"/>
      <c r="AAV80" s="9"/>
      <c r="AAW80" s="9"/>
      <c r="AAX80" s="9"/>
      <c r="AAY80" s="9"/>
      <c r="AAZ80" s="9"/>
      <c r="ABA80" s="9"/>
      <c r="ABB80" s="9"/>
      <c r="ABC80" s="9"/>
      <c r="ABD80" s="9"/>
      <c r="ABE80" s="9"/>
      <c r="ABF80" s="9"/>
      <c r="ABG80" s="9"/>
      <c r="ABH80" s="9"/>
      <c r="ABI80" s="9"/>
      <c r="ABJ80" s="9"/>
    </row>
    <row r="81" spans="1:767" s="74" customFormat="1" ht="9.75" customHeight="1">
      <c r="A81" s="213"/>
      <c r="B81" s="199"/>
      <c r="C81" s="201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  <c r="O81" s="202"/>
      <c r="P81" s="202"/>
      <c r="Q81" s="202"/>
      <c r="R81" s="202"/>
      <c r="S81" s="202"/>
      <c r="T81" s="202"/>
      <c r="U81" s="202"/>
      <c r="V81" s="202"/>
      <c r="W81" s="202"/>
      <c r="X81" s="202"/>
      <c r="Y81" s="202"/>
      <c r="Z81" s="202"/>
      <c r="AA81" s="202"/>
      <c r="AB81" s="202"/>
      <c r="AC81" s="202"/>
      <c r="AD81" s="202"/>
      <c r="AE81" s="202"/>
      <c r="AF81" s="202"/>
      <c r="AG81" s="202"/>
      <c r="AH81" s="202"/>
      <c r="AI81" s="202"/>
      <c r="AJ81" s="202"/>
      <c r="AK81" s="202"/>
      <c r="AL81" s="202"/>
      <c r="AM81" s="202"/>
      <c r="AN81" s="202"/>
      <c r="AO81" s="202"/>
      <c r="AP81" s="202"/>
      <c r="AQ81" s="202"/>
      <c r="AR81" s="202"/>
      <c r="AS81" s="202"/>
      <c r="AT81" s="202"/>
      <c r="AU81" s="202"/>
      <c r="AV81" s="202"/>
      <c r="AW81" s="202"/>
      <c r="AX81" s="202"/>
      <c r="AY81" s="202"/>
      <c r="AZ81" s="202"/>
      <c r="BA81" s="202"/>
      <c r="BB81" s="202"/>
      <c r="BC81" s="202"/>
      <c r="BD81" s="202"/>
      <c r="BE81" s="203"/>
      <c r="BF81" s="173">
        <v>40801</v>
      </c>
      <c r="BG81" s="174"/>
      <c r="BH81" s="174"/>
      <c r="BI81" s="174"/>
      <c r="BJ81" s="174"/>
      <c r="BK81" s="174"/>
      <c r="BL81" s="174"/>
      <c r="BM81" s="174"/>
      <c r="BN81" s="174"/>
      <c r="BO81" s="174"/>
      <c r="BP81" s="174"/>
      <c r="BQ81" s="174"/>
      <c r="BR81" s="174"/>
      <c r="BS81" s="174"/>
      <c r="BT81" s="174"/>
      <c r="BU81" s="174"/>
      <c r="BV81" s="174"/>
      <c r="BW81" s="174"/>
      <c r="BX81" s="174"/>
      <c r="BY81" s="174"/>
      <c r="BZ81" s="174"/>
      <c r="CA81" s="174"/>
      <c r="CB81" s="174"/>
      <c r="CC81" s="174"/>
      <c r="CD81" s="174"/>
      <c r="CE81" s="174"/>
      <c r="CF81" s="174"/>
      <c r="CG81" s="174"/>
      <c r="CH81" s="174"/>
      <c r="CI81" s="174"/>
      <c r="CJ81" s="174"/>
      <c r="CK81" s="174"/>
      <c r="CL81" s="174"/>
      <c r="CM81" s="174"/>
      <c r="CN81" s="174"/>
      <c r="CO81" s="174"/>
      <c r="CP81" s="174"/>
      <c r="CQ81" s="174"/>
      <c r="CR81" s="174"/>
      <c r="CS81" s="174"/>
      <c r="CT81" s="174"/>
      <c r="CU81" s="174"/>
      <c r="CV81" s="174"/>
      <c r="CW81" s="174"/>
      <c r="CX81" s="174"/>
      <c r="CY81" s="174"/>
      <c r="CZ81" s="174"/>
      <c r="DA81" s="174"/>
      <c r="DB81" s="173">
        <v>40803</v>
      </c>
      <c r="DC81" s="174"/>
      <c r="DD81" s="174"/>
      <c r="DE81" s="174"/>
      <c r="DF81" s="174"/>
      <c r="DG81" s="174"/>
      <c r="DH81" s="174"/>
      <c r="DI81" s="174"/>
      <c r="DJ81" s="174"/>
      <c r="DK81" s="174"/>
      <c r="DL81" s="174"/>
      <c r="DM81" s="174"/>
      <c r="DN81" s="174"/>
      <c r="DO81" s="174"/>
      <c r="DP81" s="174"/>
      <c r="DQ81" s="174"/>
      <c r="DR81" s="174"/>
      <c r="DS81" s="174"/>
      <c r="DT81" s="174"/>
      <c r="DU81" s="174"/>
      <c r="DV81" s="174"/>
      <c r="DW81" s="174"/>
      <c r="DX81" s="174"/>
      <c r="DY81" s="174"/>
      <c r="DZ81" s="174"/>
      <c r="EA81" s="174"/>
      <c r="EB81" s="174"/>
      <c r="EC81" s="174"/>
      <c r="ED81" s="174"/>
      <c r="EE81" s="174"/>
      <c r="EF81" s="174"/>
      <c r="EG81" s="174"/>
      <c r="EH81" s="174"/>
      <c r="EI81" s="174"/>
      <c r="EJ81" s="174"/>
      <c r="EK81" s="174"/>
      <c r="EL81" s="174"/>
      <c r="EM81" s="174"/>
      <c r="EN81" s="174"/>
      <c r="EO81" s="175"/>
      <c r="EP81" s="182">
        <v>40807</v>
      </c>
      <c r="EQ81" s="183"/>
      <c r="ER81" s="183"/>
      <c r="ES81" s="183"/>
      <c r="ET81" s="183"/>
      <c r="EU81" s="183"/>
      <c r="EV81" s="183"/>
      <c r="EW81" s="183"/>
      <c r="EX81" s="183"/>
      <c r="EY81" s="183"/>
      <c r="EZ81" s="183"/>
      <c r="FA81" s="183"/>
      <c r="FB81" s="183"/>
      <c r="FC81" s="183"/>
      <c r="FD81" s="183"/>
      <c r="FE81" s="183"/>
      <c r="FF81" s="183"/>
      <c r="FG81" s="183"/>
      <c r="FH81" s="183"/>
      <c r="FI81" s="183"/>
      <c r="FJ81" s="183"/>
      <c r="FK81" s="183"/>
      <c r="FL81" s="183"/>
      <c r="FM81" s="183"/>
      <c r="FN81" s="183"/>
      <c r="FO81" s="183"/>
      <c r="FP81" s="183"/>
      <c r="FQ81" s="183"/>
      <c r="FR81" s="183"/>
      <c r="FS81" s="183"/>
      <c r="FT81" s="183"/>
      <c r="FU81" s="183"/>
      <c r="FV81" s="183"/>
      <c r="FW81" s="183"/>
      <c r="FX81" s="183"/>
      <c r="FY81" s="183"/>
      <c r="FZ81" s="183"/>
      <c r="GA81" s="183"/>
      <c r="GB81" s="183"/>
      <c r="GC81" s="183"/>
      <c r="GD81" s="183"/>
      <c r="GE81" s="183"/>
      <c r="GF81" s="183"/>
      <c r="GG81" s="183"/>
      <c r="GH81" s="183"/>
      <c r="GI81" s="183"/>
      <c r="GJ81" s="183"/>
      <c r="GK81" s="183"/>
      <c r="GL81" s="183"/>
      <c r="GM81" s="183"/>
      <c r="GN81" s="183"/>
      <c r="GO81" s="183"/>
      <c r="GP81" s="183"/>
      <c r="GQ81" s="183"/>
      <c r="GR81" s="183"/>
      <c r="GS81" s="183"/>
      <c r="GT81" s="183"/>
      <c r="GU81" s="183"/>
      <c r="GV81" s="183"/>
      <c r="GW81" s="183"/>
      <c r="GX81" s="183"/>
      <c r="GY81" s="183"/>
      <c r="GZ81" s="183"/>
      <c r="HA81" s="183"/>
      <c r="HB81" s="183"/>
      <c r="HC81" s="183"/>
      <c r="HD81" s="183"/>
      <c r="HE81" s="183"/>
      <c r="HF81" s="183"/>
      <c r="HG81" s="183"/>
      <c r="HH81" s="183"/>
      <c r="HI81" s="183"/>
      <c r="HJ81" s="183"/>
      <c r="HK81" s="183"/>
      <c r="HL81" s="183"/>
      <c r="HM81" s="183"/>
      <c r="HN81" s="183"/>
      <c r="HO81" s="183"/>
      <c r="HP81" s="183"/>
      <c r="HQ81" s="183"/>
      <c r="HR81" s="183"/>
      <c r="HS81" s="183"/>
      <c r="HT81" s="183"/>
      <c r="HU81" s="183"/>
      <c r="HV81" s="183"/>
      <c r="HW81" s="183"/>
      <c r="HX81" s="183"/>
      <c r="HY81" s="183"/>
      <c r="HZ81" s="183"/>
      <c r="IA81" s="183"/>
      <c r="IB81" s="183"/>
      <c r="IC81" s="183"/>
      <c r="ID81" s="183"/>
      <c r="IE81" s="183"/>
      <c r="IF81" s="183"/>
      <c r="IG81" s="183"/>
      <c r="IH81" s="183"/>
      <c r="II81" s="183"/>
      <c r="IJ81" s="183"/>
      <c r="IK81" s="183"/>
      <c r="IL81" s="183"/>
      <c r="IM81" s="183"/>
      <c r="IN81" s="183"/>
      <c r="IO81" s="183"/>
      <c r="IP81" s="183"/>
      <c r="IQ81" s="183"/>
      <c r="IR81" s="183"/>
      <c r="IS81" s="183"/>
      <c r="IT81" s="183"/>
      <c r="IU81" s="183"/>
      <c r="IV81" s="183"/>
      <c r="IW81" s="183"/>
      <c r="IX81" s="183"/>
      <c r="IY81" s="183"/>
      <c r="IZ81" s="183"/>
      <c r="JA81" s="183"/>
      <c r="JB81" s="183"/>
      <c r="JC81" s="183"/>
      <c r="JD81" s="183"/>
      <c r="JE81" s="183"/>
      <c r="JF81" s="183"/>
      <c r="JG81" s="183"/>
      <c r="JH81" s="183"/>
      <c r="JI81" s="183"/>
      <c r="JJ81" s="183"/>
      <c r="JK81" s="183"/>
      <c r="JL81" s="183"/>
      <c r="JM81" s="183"/>
      <c r="JN81" s="183"/>
      <c r="JO81" s="183"/>
      <c r="JP81" s="182">
        <v>40806</v>
      </c>
      <c r="JQ81" s="183"/>
      <c r="JR81" s="183"/>
      <c r="JS81" s="183"/>
      <c r="JT81" s="183"/>
      <c r="JU81" s="183"/>
      <c r="JV81" s="183"/>
      <c r="JW81" s="183"/>
      <c r="JX81" s="183"/>
      <c r="JY81" s="183"/>
      <c r="JZ81" s="183"/>
      <c r="KA81" s="183"/>
      <c r="KB81" s="183"/>
      <c r="KC81" s="183"/>
      <c r="KD81" s="183"/>
      <c r="KE81" s="183"/>
      <c r="KF81" s="183"/>
      <c r="KG81" s="183"/>
      <c r="KH81" s="183"/>
      <c r="KI81" s="183"/>
      <c r="KJ81" s="183"/>
      <c r="KK81" s="183"/>
      <c r="KL81" s="183"/>
      <c r="KM81" s="183"/>
      <c r="KN81" s="183"/>
      <c r="KO81" s="183"/>
      <c r="KP81" s="183"/>
      <c r="KQ81" s="183"/>
      <c r="KR81" s="183"/>
      <c r="KS81" s="183"/>
      <c r="KT81" s="183"/>
      <c r="KU81" s="183"/>
      <c r="KV81" s="183"/>
      <c r="KW81" s="183"/>
      <c r="KX81" s="183"/>
      <c r="KY81" s="183"/>
      <c r="KZ81" s="183"/>
      <c r="LA81" s="183"/>
      <c r="LB81" s="183"/>
      <c r="LC81" s="183"/>
      <c r="LD81" s="183"/>
      <c r="LE81" s="183"/>
      <c r="LF81" s="183"/>
      <c r="LG81" s="183"/>
      <c r="LH81" s="183"/>
      <c r="LI81" s="183"/>
      <c r="LJ81" s="183"/>
      <c r="LK81" s="183"/>
      <c r="LL81" s="183"/>
      <c r="LM81" s="184"/>
      <c r="LN81" s="173">
        <v>40807</v>
      </c>
      <c r="LO81" s="174"/>
      <c r="LP81" s="174"/>
      <c r="LQ81" s="174"/>
      <c r="LR81" s="174"/>
      <c r="LS81" s="174"/>
      <c r="LT81" s="174"/>
      <c r="LU81" s="174"/>
      <c r="LV81" s="174"/>
      <c r="LW81" s="174"/>
      <c r="LX81" s="174"/>
      <c r="LY81" s="174"/>
      <c r="LZ81" s="174"/>
      <c r="MA81" s="174"/>
      <c r="MB81" s="174"/>
      <c r="MC81" s="174"/>
      <c r="MD81" s="174"/>
      <c r="ME81" s="174"/>
      <c r="MF81" s="174"/>
      <c r="MG81" s="174"/>
      <c r="MH81" s="174"/>
      <c r="MI81" s="174"/>
      <c r="MJ81" s="174"/>
      <c r="MK81" s="174"/>
      <c r="ML81" s="174"/>
      <c r="MM81" s="174"/>
      <c r="MN81" s="174"/>
      <c r="MO81" s="174"/>
      <c r="MP81" s="174"/>
      <c r="MQ81" s="174"/>
      <c r="MR81" s="174"/>
      <c r="MS81" s="174"/>
      <c r="MT81" s="174"/>
      <c r="MU81" s="174"/>
      <c r="MV81" s="174"/>
      <c r="MW81" s="174"/>
      <c r="MX81" s="174"/>
      <c r="MY81" s="174"/>
      <c r="MZ81" s="174"/>
      <c r="NA81" s="174"/>
      <c r="NB81" s="174"/>
      <c r="NC81" s="174"/>
      <c r="ND81" s="174"/>
      <c r="NE81" s="174"/>
      <c r="NF81" s="174"/>
      <c r="NG81" s="174"/>
      <c r="NH81" s="174"/>
      <c r="NI81" s="174"/>
      <c r="NJ81" s="174"/>
      <c r="NK81" s="174"/>
      <c r="NL81" s="174"/>
      <c r="NM81" s="174"/>
      <c r="NN81" s="174"/>
      <c r="NO81" s="174"/>
      <c r="NP81" s="174"/>
      <c r="NQ81" s="174"/>
      <c r="NR81" s="174"/>
      <c r="NS81" s="174"/>
      <c r="NT81" s="174"/>
      <c r="NU81" s="174"/>
      <c r="NV81" s="174"/>
      <c r="NW81" s="174"/>
      <c r="NX81" s="174"/>
      <c r="NY81" s="174"/>
      <c r="NZ81" s="174"/>
      <c r="OA81" s="175"/>
      <c r="OB81" s="187">
        <v>40808</v>
      </c>
      <c r="OC81" s="188"/>
      <c r="OD81" s="188"/>
      <c r="OE81" s="188"/>
      <c r="OF81" s="188"/>
      <c r="OG81" s="188"/>
      <c r="OH81" s="188"/>
      <c r="OI81" s="188"/>
      <c r="OJ81" s="188"/>
      <c r="OK81" s="188"/>
      <c r="OL81" s="188"/>
      <c r="OM81" s="188"/>
      <c r="ON81" s="188"/>
      <c r="OO81" s="188"/>
      <c r="OP81" s="188"/>
      <c r="OQ81" s="188"/>
      <c r="OR81" s="188"/>
      <c r="OS81" s="188"/>
      <c r="OT81" s="188"/>
      <c r="OU81" s="188"/>
      <c r="OV81" s="188"/>
      <c r="OW81" s="188"/>
      <c r="OX81" s="188"/>
      <c r="OY81" s="188"/>
      <c r="OZ81" s="188"/>
      <c r="PA81" s="188"/>
      <c r="PB81" s="188"/>
      <c r="PC81" s="188"/>
      <c r="PD81" s="189"/>
      <c r="PE81" s="173">
        <v>40813</v>
      </c>
      <c r="PF81" s="174"/>
      <c r="PG81" s="174"/>
      <c r="PH81" s="174"/>
      <c r="PI81" s="174"/>
      <c r="PJ81" s="174"/>
      <c r="PK81" s="174"/>
      <c r="PL81" s="174"/>
      <c r="PM81" s="174"/>
      <c r="PN81" s="174"/>
      <c r="PO81" s="174"/>
      <c r="PP81" s="174"/>
      <c r="PQ81" s="174"/>
      <c r="PR81" s="174"/>
      <c r="PS81" s="174"/>
      <c r="PT81" s="174"/>
      <c r="PU81" s="174"/>
      <c r="PV81" s="174"/>
      <c r="PW81" s="174"/>
      <c r="PX81" s="174"/>
      <c r="PY81" s="174"/>
      <c r="PZ81" s="174"/>
      <c r="QA81" s="174"/>
      <c r="QB81" s="174"/>
      <c r="QC81" s="174"/>
      <c r="QD81" s="174"/>
      <c r="QE81" s="174"/>
      <c r="QF81" s="174"/>
      <c r="QG81" s="174"/>
      <c r="QH81" s="174"/>
      <c r="QI81" s="174"/>
      <c r="QJ81" s="174"/>
      <c r="QK81" s="174"/>
      <c r="QL81" s="174"/>
      <c r="QM81" s="174"/>
      <c r="QN81" s="174"/>
      <c r="QO81" s="174"/>
      <c r="QP81" s="174"/>
      <c r="QQ81" s="174"/>
      <c r="QR81" s="174"/>
      <c r="QS81" s="174"/>
      <c r="QT81" s="174"/>
      <c r="QU81" s="174"/>
      <c r="QV81" s="174"/>
      <c r="QW81" s="175"/>
      <c r="QX81" s="182">
        <v>40808</v>
      </c>
      <c r="QY81" s="183"/>
      <c r="QZ81" s="183"/>
      <c r="RA81" s="183"/>
      <c r="RB81" s="183"/>
      <c r="RC81" s="183"/>
      <c r="RD81" s="183"/>
      <c r="RE81" s="183"/>
      <c r="RF81" s="183"/>
      <c r="RG81" s="183"/>
      <c r="RH81" s="183"/>
      <c r="RI81" s="183"/>
      <c r="RJ81" s="183"/>
      <c r="RK81" s="183"/>
      <c r="RL81" s="183"/>
      <c r="RM81" s="183"/>
      <c r="RN81" s="183"/>
      <c r="RO81" s="183"/>
      <c r="RP81" s="183"/>
      <c r="RQ81" s="183"/>
      <c r="RR81" s="183"/>
      <c r="RS81" s="183"/>
      <c r="RT81" s="183"/>
      <c r="RU81" s="183"/>
      <c r="RV81" s="183"/>
      <c r="RW81" s="183"/>
      <c r="RX81" s="183"/>
      <c r="RY81" s="183"/>
      <c r="RZ81" s="183"/>
      <c r="SA81" s="183"/>
      <c r="SB81" s="183"/>
      <c r="SC81" s="183"/>
      <c r="SD81" s="183"/>
      <c r="SE81" s="183"/>
      <c r="SF81" s="183"/>
      <c r="SG81" s="183"/>
      <c r="SH81" s="183"/>
      <c r="SI81" s="183"/>
      <c r="SJ81" s="183"/>
      <c r="SK81" s="183"/>
      <c r="SL81" s="183"/>
      <c r="SM81" s="183"/>
      <c r="SN81" s="183"/>
      <c r="SO81" s="183"/>
      <c r="SP81" s="183"/>
      <c r="SQ81" s="183"/>
      <c r="SR81" s="183"/>
      <c r="SS81" s="183"/>
      <c r="ST81" s="183"/>
      <c r="SU81" s="183"/>
      <c r="SV81" s="183"/>
      <c r="SW81" s="183"/>
      <c r="SX81" s="183"/>
      <c r="SY81" s="183"/>
      <c r="SZ81" s="183"/>
      <c r="TA81" s="183"/>
      <c r="TB81" s="183"/>
      <c r="TC81" s="183"/>
      <c r="TD81" s="183"/>
      <c r="TE81" s="184"/>
      <c r="TF81" s="173">
        <v>40809</v>
      </c>
      <c r="TG81" s="174"/>
      <c r="TH81" s="174"/>
      <c r="TI81" s="174"/>
      <c r="TJ81" s="174"/>
      <c r="TK81" s="174"/>
      <c r="TL81" s="174"/>
      <c r="TM81" s="174"/>
      <c r="TN81" s="174"/>
      <c r="TO81" s="174"/>
      <c r="TP81" s="174"/>
      <c r="TQ81" s="174"/>
      <c r="TR81" s="174"/>
      <c r="TS81" s="174"/>
      <c r="TT81" s="174"/>
      <c r="TU81" s="174"/>
      <c r="TV81" s="174"/>
      <c r="TW81" s="174"/>
      <c r="TX81" s="174"/>
      <c r="TY81" s="174"/>
      <c r="TZ81" s="174"/>
      <c r="UA81" s="174"/>
      <c r="UB81" s="174"/>
      <c r="UC81" s="174"/>
      <c r="UD81" s="174"/>
      <c r="UE81" s="174"/>
      <c r="UF81" s="174"/>
      <c r="UG81" s="174"/>
      <c r="UH81" s="174"/>
      <c r="UI81" s="174"/>
      <c r="UJ81" s="174"/>
      <c r="UK81" s="174"/>
      <c r="UL81" s="174"/>
      <c r="UM81" s="174"/>
      <c r="UN81" s="174"/>
      <c r="UO81" s="174"/>
      <c r="UP81" s="174"/>
      <c r="UQ81" s="174"/>
      <c r="UR81" s="174"/>
      <c r="US81" s="174"/>
      <c r="UT81" s="174"/>
      <c r="UU81" s="174"/>
      <c r="UV81" s="174"/>
      <c r="UW81" s="174"/>
      <c r="UX81" s="174"/>
      <c r="UY81" s="174"/>
      <c r="UZ81" s="174"/>
      <c r="VA81" s="174"/>
      <c r="VB81" s="174"/>
      <c r="VC81" s="174"/>
      <c r="VD81" s="174"/>
      <c r="VE81" s="174"/>
      <c r="VF81" s="174"/>
      <c r="VG81" s="174"/>
      <c r="VH81" s="174"/>
      <c r="VI81" s="174"/>
      <c r="VJ81" s="174"/>
      <c r="VK81" s="174"/>
      <c r="VL81" s="174"/>
      <c r="VM81" s="175"/>
      <c r="VN81" s="173">
        <v>40816</v>
      </c>
      <c r="VO81" s="174"/>
      <c r="VP81" s="174"/>
      <c r="VQ81" s="174"/>
      <c r="VR81" s="174"/>
      <c r="VS81" s="174"/>
      <c r="VT81" s="174"/>
      <c r="VU81" s="174"/>
      <c r="VV81" s="174"/>
      <c r="VW81" s="174"/>
      <c r="VX81" s="174"/>
      <c r="VY81" s="174"/>
      <c r="VZ81" s="174"/>
      <c r="WA81" s="174"/>
      <c r="WB81" s="174"/>
      <c r="WC81" s="174"/>
      <c r="WD81" s="174"/>
      <c r="WE81" s="174"/>
      <c r="WF81" s="174"/>
      <c r="WG81" s="174"/>
      <c r="WH81" s="174"/>
      <c r="WI81" s="174"/>
      <c r="WJ81" s="174"/>
      <c r="WK81" s="174"/>
      <c r="WL81" s="174"/>
      <c r="WM81" s="174"/>
      <c r="WN81" s="174"/>
      <c r="WO81" s="174"/>
      <c r="WP81" s="174"/>
      <c r="WQ81" s="175"/>
      <c r="WR81" s="173">
        <v>40813</v>
      </c>
      <c r="WS81" s="174"/>
      <c r="WT81" s="174"/>
      <c r="WU81" s="174"/>
      <c r="WV81" s="174"/>
      <c r="WW81" s="174"/>
      <c r="WX81" s="174"/>
      <c r="WY81" s="174"/>
      <c r="WZ81" s="174"/>
      <c r="XA81" s="174"/>
      <c r="XB81" s="174"/>
      <c r="XC81" s="174"/>
      <c r="XD81" s="174"/>
      <c r="XE81" s="174"/>
      <c r="XF81" s="174"/>
      <c r="XG81" s="174"/>
      <c r="XH81" s="174"/>
      <c r="XI81" s="174"/>
      <c r="XJ81" s="174"/>
      <c r="XK81" s="174"/>
      <c r="XL81" s="174"/>
      <c r="XM81" s="174"/>
      <c r="XN81" s="174"/>
      <c r="XO81" s="174"/>
      <c r="XP81" s="174"/>
      <c r="XQ81" s="174"/>
      <c r="XR81" s="174"/>
      <c r="XS81" s="174"/>
      <c r="XT81" s="174"/>
      <c r="XU81" s="175"/>
      <c r="XV81" s="173">
        <v>40828</v>
      </c>
      <c r="XW81" s="174"/>
      <c r="XX81" s="174"/>
      <c r="XY81" s="174"/>
      <c r="XZ81" s="174"/>
      <c r="YA81" s="174"/>
      <c r="YB81" s="174"/>
      <c r="YC81" s="174"/>
      <c r="YD81" s="174"/>
      <c r="YE81" s="174"/>
      <c r="YF81" s="174"/>
      <c r="YG81" s="174"/>
      <c r="YH81" s="174"/>
      <c r="YI81" s="174"/>
      <c r="YJ81" s="174"/>
      <c r="YK81" s="174"/>
      <c r="YL81" s="174"/>
      <c r="YM81" s="174"/>
      <c r="YN81" s="174"/>
      <c r="YO81" s="174"/>
      <c r="YP81" s="174"/>
      <c r="YQ81" s="174"/>
      <c r="YR81" s="174"/>
      <c r="YS81" s="174"/>
      <c r="YT81" s="174"/>
      <c r="YU81" s="174"/>
      <c r="YV81" s="174"/>
      <c r="YW81" s="174"/>
      <c r="YX81" s="174"/>
      <c r="YY81" s="175"/>
      <c r="YZ81" s="173">
        <v>40828</v>
      </c>
      <c r="ZA81" s="174"/>
      <c r="ZB81" s="174"/>
      <c r="ZC81" s="174"/>
      <c r="ZD81" s="174"/>
      <c r="ZE81" s="174"/>
      <c r="ZF81" s="174"/>
      <c r="ZG81" s="174"/>
      <c r="ZH81" s="174"/>
      <c r="ZI81" s="174"/>
      <c r="ZJ81" s="174"/>
      <c r="ZK81" s="174"/>
      <c r="ZL81" s="174"/>
      <c r="ZM81" s="174"/>
      <c r="ZN81" s="174"/>
      <c r="ZO81" s="174"/>
      <c r="ZP81" s="174"/>
      <c r="ZQ81" s="174"/>
      <c r="ZR81" s="174"/>
      <c r="ZS81" s="174"/>
      <c r="ZT81" s="174"/>
      <c r="ZU81" s="174"/>
      <c r="ZV81" s="174"/>
      <c r="ZW81" s="174"/>
      <c r="ZX81" s="174"/>
      <c r="ZY81" s="174"/>
      <c r="ZZ81" s="174"/>
      <c r="AAA81" s="174"/>
      <c r="AAB81" s="174"/>
      <c r="AAC81" s="174"/>
      <c r="AAD81" s="174"/>
      <c r="AAE81" s="174"/>
      <c r="AAF81" s="174"/>
      <c r="AAG81" s="174"/>
      <c r="AAH81" s="174"/>
      <c r="AAI81" s="174"/>
      <c r="AAJ81" s="174"/>
      <c r="AAK81" s="174"/>
      <c r="AAL81" s="174"/>
      <c r="AAM81" s="175"/>
      <c r="AAN81" s="67"/>
      <c r="AAO81" s="73"/>
      <c r="AAP81" s="73"/>
      <c r="AAQ81" s="73"/>
      <c r="AAR81" s="73"/>
      <c r="AAS81" s="73"/>
      <c r="AAT81" s="73"/>
      <c r="AAU81" s="73"/>
      <c r="AAV81" s="73"/>
      <c r="AAW81" s="73"/>
      <c r="AAX81" s="73"/>
      <c r="AAY81" s="73"/>
      <c r="AAZ81" s="73"/>
      <c r="ABA81" s="73"/>
      <c r="ABB81" s="73"/>
      <c r="ABC81" s="73"/>
      <c r="ABD81" s="73"/>
      <c r="ABE81" s="73"/>
      <c r="ABF81" s="73"/>
      <c r="ABG81" s="73"/>
      <c r="ABH81" s="73"/>
      <c r="ABI81" s="73"/>
      <c r="ABJ81" s="73"/>
    </row>
    <row r="82" spans="1:767" ht="3.75" customHeight="1">
      <c r="A82" s="213"/>
      <c r="B82" s="200"/>
      <c r="C82" s="201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  <c r="O82" s="202"/>
      <c r="P82" s="202"/>
      <c r="Q82" s="202"/>
      <c r="R82" s="202"/>
      <c r="S82" s="202"/>
      <c r="T82" s="202"/>
      <c r="U82" s="202"/>
      <c r="V82" s="202"/>
      <c r="W82" s="202"/>
      <c r="X82" s="202"/>
      <c r="Y82" s="202"/>
      <c r="Z82" s="202"/>
      <c r="AA82" s="202"/>
      <c r="AB82" s="202"/>
      <c r="AC82" s="202"/>
      <c r="AD82" s="202"/>
      <c r="AE82" s="202"/>
      <c r="AF82" s="202"/>
      <c r="AG82" s="202"/>
      <c r="AH82" s="202"/>
      <c r="AI82" s="202"/>
      <c r="AJ82" s="202"/>
      <c r="AK82" s="202"/>
      <c r="AL82" s="202"/>
      <c r="AM82" s="202"/>
      <c r="AN82" s="202"/>
      <c r="AO82" s="202"/>
      <c r="AP82" s="202"/>
      <c r="AQ82" s="202"/>
      <c r="AR82" s="202"/>
      <c r="AS82" s="202"/>
      <c r="AT82" s="202"/>
      <c r="AU82" s="202"/>
      <c r="AV82" s="202"/>
      <c r="AW82" s="202"/>
      <c r="AX82" s="202"/>
      <c r="AY82" s="202"/>
      <c r="AZ82" s="202"/>
      <c r="BA82" s="202"/>
      <c r="BB82" s="202"/>
      <c r="BC82" s="202"/>
      <c r="BD82" s="202"/>
      <c r="BE82" s="203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119">
        <v>1</v>
      </c>
      <c r="NW82" s="116">
        <v>1</v>
      </c>
      <c r="NX82" s="116">
        <v>1</v>
      </c>
      <c r="NY82" s="116">
        <v>1</v>
      </c>
      <c r="NZ82" s="116">
        <v>1</v>
      </c>
      <c r="OA82" s="116">
        <v>1</v>
      </c>
      <c r="OB82" s="116">
        <v>1</v>
      </c>
      <c r="OC82" s="116">
        <v>1</v>
      </c>
      <c r="OD82" s="116">
        <v>1</v>
      </c>
      <c r="OE82" s="118">
        <v>1</v>
      </c>
      <c r="OF82" s="119">
        <v>1</v>
      </c>
      <c r="OG82" s="116">
        <v>1</v>
      </c>
      <c r="OH82" s="116">
        <v>1</v>
      </c>
      <c r="OI82" s="116">
        <v>1</v>
      </c>
      <c r="OJ82" s="116">
        <v>1</v>
      </c>
      <c r="OK82" s="116">
        <v>1</v>
      </c>
      <c r="OL82" s="116">
        <v>1</v>
      </c>
      <c r="OM82" s="116">
        <v>1</v>
      </c>
      <c r="ON82" s="116">
        <v>1</v>
      </c>
      <c r="OO82" s="118">
        <v>1</v>
      </c>
      <c r="OP82" s="119">
        <v>1</v>
      </c>
      <c r="OQ82" s="116">
        <v>1</v>
      </c>
      <c r="OR82" s="116">
        <v>1</v>
      </c>
      <c r="OS82" s="116">
        <v>1</v>
      </c>
      <c r="OT82" s="116">
        <v>1</v>
      </c>
      <c r="OU82" s="116">
        <v>1</v>
      </c>
      <c r="OV82" s="116">
        <v>1</v>
      </c>
      <c r="OW82" s="116">
        <v>1</v>
      </c>
      <c r="OX82" s="116">
        <v>1</v>
      </c>
      <c r="OY82" s="120">
        <v>1</v>
      </c>
      <c r="OZ82" s="117">
        <v>1</v>
      </c>
      <c r="PA82" s="116">
        <v>1</v>
      </c>
      <c r="PB82" s="116">
        <v>1</v>
      </c>
      <c r="PC82" s="116">
        <v>1</v>
      </c>
      <c r="PD82" s="116">
        <v>1</v>
      </c>
      <c r="PE82" s="45">
        <v>1</v>
      </c>
      <c r="PF82" s="45">
        <v>1</v>
      </c>
      <c r="PG82" s="45">
        <v>1</v>
      </c>
      <c r="PH82" s="45">
        <v>1</v>
      </c>
      <c r="PI82" s="47">
        <v>1</v>
      </c>
      <c r="PJ82" s="48">
        <v>1</v>
      </c>
      <c r="PK82" s="45">
        <v>1</v>
      </c>
      <c r="PL82" s="45">
        <v>1</v>
      </c>
      <c r="PM82" s="45">
        <v>1</v>
      </c>
      <c r="PN82" s="45">
        <v>1</v>
      </c>
      <c r="PO82" s="45">
        <v>1</v>
      </c>
      <c r="PP82" s="45">
        <v>1</v>
      </c>
      <c r="PQ82" s="45">
        <v>1</v>
      </c>
      <c r="PR82" s="45">
        <v>1</v>
      </c>
      <c r="PS82" s="47">
        <v>1</v>
      </c>
      <c r="PT82" s="48">
        <v>1</v>
      </c>
      <c r="PU82" s="45">
        <v>1</v>
      </c>
      <c r="PV82" s="45">
        <v>1</v>
      </c>
      <c r="PW82" s="45">
        <v>1</v>
      </c>
      <c r="PX82" s="45">
        <v>1</v>
      </c>
      <c r="PY82" s="45">
        <v>1</v>
      </c>
      <c r="PZ82" s="45">
        <v>1</v>
      </c>
      <c r="QA82" s="45">
        <v>1</v>
      </c>
      <c r="QB82" s="45">
        <v>1</v>
      </c>
      <c r="QC82" s="47">
        <v>1</v>
      </c>
      <c r="QD82" s="48">
        <v>1</v>
      </c>
      <c r="QE82" s="35">
        <v>1</v>
      </c>
      <c r="QF82" s="35">
        <v>1</v>
      </c>
      <c r="QG82" s="35">
        <v>1</v>
      </c>
      <c r="QH82" s="35">
        <v>1</v>
      </c>
      <c r="QI82" s="35">
        <v>1</v>
      </c>
      <c r="QJ82" s="35">
        <v>1</v>
      </c>
      <c r="QK82" s="35">
        <v>1</v>
      </c>
      <c r="QL82" s="35">
        <v>1</v>
      </c>
      <c r="QM82" s="37">
        <v>1</v>
      </c>
      <c r="QN82" s="38">
        <v>1</v>
      </c>
      <c r="QO82" s="35">
        <v>1</v>
      </c>
      <c r="QP82" s="35">
        <v>1</v>
      </c>
      <c r="QQ82" s="35">
        <v>1</v>
      </c>
      <c r="QR82" s="35">
        <v>1</v>
      </c>
      <c r="QS82" s="35">
        <v>1</v>
      </c>
      <c r="QT82" s="35">
        <v>1</v>
      </c>
      <c r="QU82" s="35">
        <v>1</v>
      </c>
      <c r="QV82" s="35">
        <v>1</v>
      </c>
      <c r="QW82" s="39">
        <v>1</v>
      </c>
      <c r="QX82" s="41">
        <v>1</v>
      </c>
      <c r="QY82" s="40">
        <v>1</v>
      </c>
      <c r="QZ82" s="40">
        <v>1</v>
      </c>
      <c r="RA82" s="40">
        <v>1</v>
      </c>
      <c r="RB82" s="40">
        <v>1</v>
      </c>
      <c r="RC82" s="40">
        <v>1</v>
      </c>
      <c r="RD82" s="40">
        <v>1</v>
      </c>
      <c r="RE82" s="40">
        <v>1</v>
      </c>
      <c r="RF82" s="40">
        <v>1</v>
      </c>
      <c r="RG82" s="42">
        <v>1</v>
      </c>
      <c r="RH82" s="43">
        <v>1</v>
      </c>
      <c r="RI82" s="40">
        <v>1</v>
      </c>
      <c r="RJ82" s="40">
        <v>1</v>
      </c>
      <c r="RK82" s="40">
        <v>1</v>
      </c>
      <c r="RL82" s="40">
        <v>1</v>
      </c>
      <c r="RM82" s="40">
        <v>1</v>
      </c>
      <c r="RN82" s="40">
        <v>1</v>
      </c>
      <c r="RO82" s="40">
        <v>1</v>
      </c>
      <c r="RP82" s="40">
        <v>1</v>
      </c>
      <c r="RQ82" s="42">
        <v>1</v>
      </c>
      <c r="RR82" s="43">
        <v>1</v>
      </c>
      <c r="RS82" s="40">
        <v>1</v>
      </c>
      <c r="RT82" s="40">
        <v>1</v>
      </c>
      <c r="RU82" s="40">
        <v>1</v>
      </c>
      <c r="RV82" s="40">
        <v>1</v>
      </c>
      <c r="RW82" s="40">
        <v>1</v>
      </c>
      <c r="RX82" s="40">
        <v>1</v>
      </c>
      <c r="RY82" s="40">
        <v>1</v>
      </c>
      <c r="RZ82" s="40">
        <v>1</v>
      </c>
      <c r="SA82" s="42">
        <v>1</v>
      </c>
      <c r="SB82" s="43">
        <v>1</v>
      </c>
      <c r="SC82" s="40">
        <v>1</v>
      </c>
      <c r="SD82" s="40">
        <v>1</v>
      </c>
      <c r="SE82" s="40">
        <v>1</v>
      </c>
      <c r="SF82" s="40">
        <v>1</v>
      </c>
      <c r="SG82" s="40">
        <v>1</v>
      </c>
      <c r="SH82" s="40">
        <v>1</v>
      </c>
      <c r="SI82" s="40">
        <v>1</v>
      </c>
      <c r="SJ82" s="40">
        <v>1</v>
      </c>
      <c r="SK82" s="42">
        <v>1</v>
      </c>
      <c r="SL82" s="43">
        <v>1</v>
      </c>
      <c r="SM82" s="40">
        <v>1</v>
      </c>
      <c r="SN82" s="40">
        <v>1</v>
      </c>
      <c r="SO82" s="40">
        <v>1</v>
      </c>
      <c r="SP82" s="40">
        <v>1</v>
      </c>
      <c r="SQ82" s="40">
        <v>1</v>
      </c>
      <c r="SR82" s="40">
        <v>1</v>
      </c>
      <c r="SS82" s="40">
        <v>1</v>
      </c>
      <c r="ST82" s="40">
        <v>1</v>
      </c>
      <c r="SU82" s="44">
        <v>1</v>
      </c>
      <c r="SV82" s="41">
        <v>1</v>
      </c>
      <c r="SW82" s="40">
        <v>1</v>
      </c>
      <c r="SX82" s="40">
        <v>1</v>
      </c>
      <c r="SY82" s="40">
        <v>1</v>
      </c>
      <c r="SZ82" s="40">
        <v>1</v>
      </c>
      <c r="TA82" s="40">
        <v>1</v>
      </c>
      <c r="TB82" s="40">
        <v>1</v>
      </c>
      <c r="TC82" s="40">
        <v>1</v>
      </c>
      <c r="TD82" s="40">
        <v>1</v>
      </c>
      <c r="TE82" s="42">
        <v>1</v>
      </c>
      <c r="TF82" s="43">
        <v>1</v>
      </c>
      <c r="TG82" s="40">
        <v>1</v>
      </c>
      <c r="TH82" s="40">
        <v>1</v>
      </c>
      <c r="TI82" s="40">
        <v>1</v>
      </c>
      <c r="TJ82" s="40">
        <v>1</v>
      </c>
      <c r="TK82" s="40">
        <v>1</v>
      </c>
      <c r="TL82" s="40">
        <v>1</v>
      </c>
      <c r="TM82" s="40">
        <v>1</v>
      </c>
      <c r="TN82" s="40">
        <v>1</v>
      </c>
      <c r="TO82" s="42">
        <v>1</v>
      </c>
      <c r="TP82" s="43">
        <v>1</v>
      </c>
      <c r="TQ82" s="40">
        <v>1</v>
      </c>
      <c r="TR82" s="40">
        <v>1</v>
      </c>
      <c r="TS82" s="40">
        <v>1</v>
      </c>
      <c r="TT82" s="40">
        <v>1</v>
      </c>
      <c r="TU82" s="40">
        <v>1</v>
      </c>
      <c r="TV82" s="40">
        <v>1</v>
      </c>
      <c r="TW82" s="40">
        <v>1</v>
      </c>
      <c r="TX82" s="40">
        <v>1</v>
      </c>
      <c r="TY82" s="42">
        <v>1</v>
      </c>
      <c r="TZ82" s="43">
        <v>1</v>
      </c>
      <c r="UA82" s="40">
        <v>1</v>
      </c>
      <c r="UB82" s="40">
        <v>1</v>
      </c>
      <c r="UC82" s="40">
        <v>1</v>
      </c>
      <c r="UD82" s="40">
        <v>1</v>
      </c>
      <c r="UE82" s="40">
        <v>1</v>
      </c>
      <c r="UF82" s="40">
        <v>1</v>
      </c>
      <c r="UG82" s="40">
        <v>1</v>
      </c>
      <c r="UH82" s="40">
        <v>1</v>
      </c>
      <c r="UI82" s="42">
        <v>1</v>
      </c>
      <c r="UJ82" s="43">
        <v>1</v>
      </c>
      <c r="UK82" s="40">
        <v>1</v>
      </c>
      <c r="UL82" s="40">
        <v>1</v>
      </c>
      <c r="UM82" s="40">
        <v>1</v>
      </c>
      <c r="UN82" s="40">
        <v>1</v>
      </c>
      <c r="UO82" s="40">
        <v>1</v>
      </c>
      <c r="UP82" s="40">
        <v>1</v>
      </c>
      <c r="UQ82" s="40">
        <v>1</v>
      </c>
      <c r="UR82" s="40">
        <v>1</v>
      </c>
      <c r="US82" s="44">
        <v>1</v>
      </c>
      <c r="UT82" s="41">
        <v>1</v>
      </c>
      <c r="UU82" s="40">
        <v>1</v>
      </c>
      <c r="UV82" s="40">
        <v>1</v>
      </c>
      <c r="UW82" s="40">
        <v>1</v>
      </c>
      <c r="UX82" s="40">
        <v>1</v>
      </c>
      <c r="UY82" s="40">
        <v>1</v>
      </c>
      <c r="UZ82" s="40">
        <v>1</v>
      </c>
      <c r="VA82" s="40">
        <v>1</v>
      </c>
      <c r="VB82" s="40">
        <v>1</v>
      </c>
      <c r="VC82" s="42">
        <v>1</v>
      </c>
      <c r="VD82" s="43">
        <v>1</v>
      </c>
      <c r="VE82" s="40">
        <v>1</v>
      </c>
      <c r="VF82" s="40">
        <v>1</v>
      </c>
      <c r="VG82" s="40">
        <v>1</v>
      </c>
      <c r="VH82" s="40">
        <v>1</v>
      </c>
      <c r="VI82" s="40">
        <v>1</v>
      </c>
      <c r="VJ82" s="40">
        <v>1</v>
      </c>
      <c r="VK82" s="40">
        <v>1</v>
      </c>
      <c r="VL82" s="40">
        <v>1</v>
      </c>
      <c r="VM82" s="42">
        <v>1</v>
      </c>
      <c r="VN82" s="38">
        <v>1</v>
      </c>
      <c r="VO82" s="35">
        <v>1</v>
      </c>
      <c r="VP82" s="35">
        <v>1</v>
      </c>
      <c r="VQ82" s="35">
        <v>1</v>
      </c>
      <c r="VR82" s="35">
        <v>1</v>
      </c>
      <c r="VS82" s="35">
        <v>1</v>
      </c>
      <c r="VT82" s="35">
        <v>1</v>
      </c>
      <c r="VU82" s="35">
        <v>1</v>
      </c>
      <c r="VV82" s="35">
        <v>1</v>
      </c>
      <c r="VW82" s="37">
        <v>1</v>
      </c>
      <c r="VX82" s="38">
        <v>1</v>
      </c>
      <c r="VY82" s="35">
        <v>1</v>
      </c>
      <c r="VZ82" s="35">
        <v>1</v>
      </c>
      <c r="WA82" s="35">
        <v>1</v>
      </c>
      <c r="WB82" s="35">
        <v>1</v>
      </c>
      <c r="WC82" s="35">
        <v>1</v>
      </c>
      <c r="WD82" s="35">
        <v>1</v>
      </c>
      <c r="WE82" s="35">
        <v>1</v>
      </c>
      <c r="WF82" s="35">
        <v>1</v>
      </c>
      <c r="WG82" s="37">
        <v>1</v>
      </c>
      <c r="WH82" s="38">
        <v>1</v>
      </c>
      <c r="WI82" s="35">
        <v>1</v>
      </c>
      <c r="WJ82" s="35">
        <v>1</v>
      </c>
      <c r="WK82" s="35">
        <v>1</v>
      </c>
      <c r="WL82" s="35">
        <v>1</v>
      </c>
      <c r="WM82" s="35">
        <v>1</v>
      </c>
      <c r="WN82" s="35">
        <v>1</v>
      </c>
      <c r="WO82" s="35">
        <v>1</v>
      </c>
      <c r="WP82" s="35">
        <v>1</v>
      </c>
      <c r="WQ82" s="39">
        <v>1</v>
      </c>
      <c r="WR82" s="36">
        <v>1</v>
      </c>
      <c r="WS82" s="35">
        <v>1</v>
      </c>
      <c r="WT82" s="35">
        <v>1</v>
      </c>
      <c r="WU82" s="35">
        <v>1</v>
      </c>
      <c r="WV82" s="35">
        <v>1</v>
      </c>
      <c r="WW82" s="35">
        <v>1</v>
      </c>
      <c r="WX82" s="35">
        <v>1</v>
      </c>
      <c r="WY82" s="35">
        <v>1</v>
      </c>
      <c r="WZ82" s="35">
        <v>1</v>
      </c>
      <c r="XA82" s="37">
        <v>1</v>
      </c>
      <c r="XB82" s="38">
        <v>1</v>
      </c>
      <c r="XC82" s="35">
        <v>1</v>
      </c>
      <c r="XD82" s="35">
        <v>1</v>
      </c>
      <c r="XE82" s="35">
        <v>1</v>
      </c>
      <c r="XF82" s="35">
        <v>1</v>
      </c>
      <c r="XG82" s="35">
        <v>1</v>
      </c>
      <c r="XH82" s="35">
        <v>1</v>
      </c>
      <c r="XI82" s="35">
        <v>1</v>
      </c>
      <c r="XJ82" s="35">
        <v>1</v>
      </c>
      <c r="XK82" s="37">
        <v>1</v>
      </c>
      <c r="XL82" s="38">
        <v>1</v>
      </c>
      <c r="XM82" s="35">
        <v>1</v>
      </c>
      <c r="XN82" s="35">
        <v>1</v>
      </c>
      <c r="XO82" s="35">
        <v>1</v>
      </c>
      <c r="XP82" s="35">
        <v>1</v>
      </c>
      <c r="XQ82" s="35">
        <v>1</v>
      </c>
      <c r="XR82" s="35">
        <v>1</v>
      </c>
      <c r="XS82" s="35">
        <v>1</v>
      </c>
      <c r="XT82" s="35">
        <v>1</v>
      </c>
      <c r="XU82" s="37">
        <v>1</v>
      </c>
      <c r="XV82" s="38">
        <v>1</v>
      </c>
      <c r="XW82" s="35">
        <v>1</v>
      </c>
      <c r="XX82" s="35">
        <v>1</v>
      </c>
      <c r="XY82" s="35">
        <v>1</v>
      </c>
      <c r="XZ82" s="35">
        <v>1</v>
      </c>
      <c r="YA82" s="35">
        <v>1</v>
      </c>
      <c r="YB82" s="35">
        <v>1</v>
      </c>
      <c r="YC82" s="35">
        <v>1</v>
      </c>
      <c r="YD82" s="35">
        <v>1</v>
      </c>
      <c r="YE82" s="37">
        <v>1</v>
      </c>
      <c r="YF82" s="38">
        <v>1</v>
      </c>
      <c r="YG82" s="35">
        <v>1</v>
      </c>
      <c r="YH82" s="35">
        <v>1</v>
      </c>
      <c r="YI82" s="35">
        <v>1</v>
      </c>
      <c r="YJ82" s="35">
        <v>1</v>
      </c>
      <c r="YK82" s="35">
        <v>1</v>
      </c>
      <c r="YL82" s="35">
        <v>1</v>
      </c>
      <c r="YM82" s="35">
        <v>1</v>
      </c>
      <c r="YN82" s="35">
        <v>1</v>
      </c>
      <c r="YO82" s="39">
        <v>1</v>
      </c>
      <c r="YP82" s="38">
        <v>1</v>
      </c>
      <c r="YQ82" s="35">
        <v>1</v>
      </c>
      <c r="YR82" s="35">
        <v>1</v>
      </c>
      <c r="YS82" s="35">
        <v>1</v>
      </c>
      <c r="YT82" s="35">
        <v>1</v>
      </c>
      <c r="YU82" s="35">
        <v>1</v>
      </c>
      <c r="YV82" s="35">
        <v>1</v>
      </c>
      <c r="YW82" s="35">
        <v>1</v>
      </c>
      <c r="YX82" s="35">
        <v>1</v>
      </c>
      <c r="YY82" s="37">
        <v>1</v>
      </c>
      <c r="YZ82" s="38">
        <v>1</v>
      </c>
      <c r="ZA82" s="35">
        <v>1</v>
      </c>
      <c r="ZB82" s="35">
        <v>1</v>
      </c>
      <c r="ZC82" s="35">
        <v>1</v>
      </c>
      <c r="ZD82" s="35">
        <v>1</v>
      </c>
      <c r="ZE82" s="35">
        <v>1</v>
      </c>
      <c r="ZF82" s="35">
        <v>1</v>
      </c>
      <c r="ZG82" s="35">
        <v>1</v>
      </c>
      <c r="ZH82" s="35">
        <v>1</v>
      </c>
      <c r="ZI82" s="37">
        <v>1</v>
      </c>
      <c r="ZJ82" s="38">
        <v>1</v>
      </c>
      <c r="ZK82" s="35">
        <v>1</v>
      </c>
      <c r="ZL82" s="35">
        <v>1</v>
      </c>
      <c r="ZM82" s="35">
        <v>1</v>
      </c>
      <c r="ZN82" s="35">
        <v>1</v>
      </c>
      <c r="ZO82" s="35">
        <v>1</v>
      </c>
      <c r="ZP82" s="35">
        <v>1</v>
      </c>
      <c r="ZQ82" s="35">
        <v>1</v>
      </c>
      <c r="ZR82" s="35">
        <v>1</v>
      </c>
      <c r="ZS82" s="37">
        <v>1</v>
      </c>
      <c r="ZT82" s="38">
        <v>1</v>
      </c>
      <c r="ZU82" s="35">
        <v>1</v>
      </c>
      <c r="ZV82" s="35">
        <v>1</v>
      </c>
      <c r="ZW82" s="35">
        <v>1</v>
      </c>
      <c r="ZX82" s="35">
        <v>1</v>
      </c>
      <c r="ZY82" s="35">
        <v>1</v>
      </c>
      <c r="ZZ82" s="35">
        <v>1</v>
      </c>
      <c r="AAA82" s="35">
        <v>1</v>
      </c>
      <c r="AAB82" s="35">
        <v>1</v>
      </c>
      <c r="AAC82" s="37">
        <v>1</v>
      </c>
      <c r="AAD82" s="38">
        <v>1</v>
      </c>
      <c r="AAE82" s="35">
        <v>1</v>
      </c>
      <c r="AAF82" s="35">
        <v>1</v>
      </c>
      <c r="AAG82" s="35">
        <v>1</v>
      </c>
      <c r="AAH82" s="35">
        <v>1</v>
      </c>
      <c r="AAI82" s="35">
        <v>1</v>
      </c>
      <c r="AAJ82" s="35">
        <v>1</v>
      </c>
      <c r="AAK82" s="35">
        <v>1</v>
      </c>
      <c r="AAL82" s="35">
        <v>1</v>
      </c>
      <c r="AAM82" s="39">
        <v>1</v>
      </c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ht="3.75" customHeight="1">
      <c r="A83" s="213">
        <v>2</v>
      </c>
      <c r="B83" s="198" t="s">
        <v>3</v>
      </c>
      <c r="C83" s="201" t="s">
        <v>102</v>
      </c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  <c r="O83" s="202"/>
      <c r="P83" s="202"/>
      <c r="Q83" s="202"/>
      <c r="R83" s="202"/>
      <c r="S83" s="202"/>
      <c r="T83" s="202"/>
      <c r="U83" s="202"/>
      <c r="V83" s="202"/>
      <c r="W83" s="202"/>
      <c r="X83" s="202"/>
      <c r="Y83" s="202"/>
      <c r="Z83" s="202"/>
      <c r="AA83" s="202"/>
      <c r="AB83" s="202"/>
      <c r="AC83" s="202"/>
      <c r="AD83" s="202"/>
      <c r="AE83" s="202"/>
      <c r="AF83" s="202"/>
      <c r="AG83" s="202"/>
      <c r="AH83" s="202"/>
      <c r="AI83" s="202"/>
      <c r="AJ83" s="202"/>
      <c r="AK83" s="202"/>
      <c r="AL83" s="202"/>
      <c r="AM83" s="202"/>
      <c r="AN83" s="202"/>
      <c r="AO83" s="202"/>
      <c r="AP83" s="202"/>
      <c r="AQ83" s="202"/>
      <c r="AR83" s="202"/>
      <c r="AS83" s="202"/>
      <c r="AT83" s="202"/>
      <c r="AU83" s="202"/>
      <c r="AV83" s="202"/>
      <c r="AW83" s="202"/>
      <c r="AX83" s="202"/>
      <c r="AY83" s="202"/>
      <c r="AZ83" s="202"/>
      <c r="BA83" s="202"/>
      <c r="BB83" s="202"/>
      <c r="BC83" s="202"/>
      <c r="BD83" s="202"/>
      <c r="BE83" s="203"/>
      <c r="BF83" s="126">
        <v>1</v>
      </c>
      <c r="BG83" s="127">
        <v>1</v>
      </c>
      <c r="BH83" s="127">
        <v>1</v>
      </c>
      <c r="BI83" s="127">
        <v>1</v>
      </c>
      <c r="BJ83" s="127">
        <v>1</v>
      </c>
      <c r="BK83" s="127">
        <v>1</v>
      </c>
      <c r="BL83" s="127">
        <v>1</v>
      </c>
      <c r="BM83" s="127">
        <v>1</v>
      </c>
      <c r="BN83" s="128">
        <v>1</v>
      </c>
      <c r="BO83" s="127">
        <v>1</v>
      </c>
      <c r="BP83" s="127">
        <v>1</v>
      </c>
      <c r="BQ83" s="127">
        <v>1</v>
      </c>
      <c r="BR83" s="127">
        <v>1</v>
      </c>
      <c r="BS83" s="127">
        <v>1</v>
      </c>
      <c r="BT83" s="127">
        <v>1</v>
      </c>
      <c r="BU83" s="127">
        <v>1</v>
      </c>
      <c r="BV83" s="127">
        <v>1</v>
      </c>
      <c r="BW83" s="129">
        <v>1</v>
      </c>
      <c r="BX83" s="130">
        <v>1</v>
      </c>
      <c r="BY83" s="127">
        <v>1</v>
      </c>
      <c r="BZ83" s="127">
        <v>1</v>
      </c>
      <c r="CA83" s="127">
        <v>1</v>
      </c>
      <c r="CB83" s="127">
        <v>1</v>
      </c>
      <c r="CC83" s="127">
        <v>1</v>
      </c>
      <c r="CD83" s="127">
        <v>1</v>
      </c>
      <c r="CE83" s="127">
        <v>1</v>
      </c>
      <c r="CF83" s="127">
        <v>1</v>
      </c>
      <c r="CG83" s="129">
        <v>1</v>
      </c>
      <c r="CH83" s="130">
        <v>1</v>
      </c>
      <c r="CI83" s="127">
        <v>1</v>
      </c>
      <c r="CJ83" s="127">
        <v>1</v>
      </c>
      <c r="CK83" s="127">
        <v>1</v>
      </c>
      <c r="CL83" s="127">
        <v>1</v>
      </c>
      <c r="CM83" s="127">
        <v>1</v>
      </c>
      <c r="CN83" s="127">
        <v>1</v>
      </c>
      <c r="CO83" s="127">
        <v>1</v>
      </c>
      <c r="CP83" s="127">
        <v>1</v>
      </c>
      <c r="CQ83" s="129">
        <v>1</v>
      </c>
      <c r="CR83" s="130">
        <v>1</v>
      </c>
      <c r="CS83" s="127">
        <v>1</v>
      </c>
      <c r="CT83" s="127">
        <v>1</v>
      </c>
      <c r="CU83" s="127">
        <v>1</v>
      </c>
      <c r="CV83" s="127">
        <v>1</v>
      </c>
      <c r="CW83" s="127">
        <v>1</v>
      </c>
      <c r="CX83" s="127">
        <v>1</v>
      </c>
      <c r="CY83" s="127">
        <v>1</v>
      </c>
      <c r="CZ83" s="127">
        <v>1</v>
      </c>
      <c r="DA83" s="129">
        <v>1</v>
      </c>
      <c r="DB83" s="130">
        <v>1</v>
      </c>
      <c r="DC83" s="127">
        <v>1</v>
      </c>
      <c r="DD83" s="127">
        <v>1</v>
      </c>
      <c r="DE83" s="127">
        <v>1</v>
      </c>
      <c r="DF83" s="127">
        <v>1</v>
      </c>
      <c r="DG83" s="127">
        <v>1</v>
      </c>
      <c r="DH83" s="127">
        <v>1</v>
      </c>
      <c r="DI83" s="127">
        <v>1</v>
      </c>
      <c r="DJ83" s="127">
        <v>1</v>
      </c>
      <c r="DK83" s="131">
        <v>1</v>
      </c>
      <c r="DL83" s="128">
        <v>1</v>
      </c>
      <c r="DM83" s="127">
        <v>1</v>
      </c>
      <c r="DN83" s="127">
        <v>1</v>
      </c>
      <c r="DO83" s="127">
        <v>1</v>
      </c>
      <c r="DP83" s="127">
        <v>1</v>
      </c>
      <c r="DQ83" s="127">
        <v>1</v>
      </c>
      <c r="DR83" s="127">
        <v>1</v>
      </c>
      <c r="DS83" s="127">
        <v>1</v>
      </c>
      <c r="DT83" s="127">
        <v>1</v>
      </c>
      <c r="DU83" s="129">
        <v>1</v>
      </c>
      <c r="DV83" s="130">
        <v>1</v>
      </c>
      <c r="DW83" s="127">
        <v>1</v>
      </c>
      <c r="DX83" s="127">
        <v>1</v>
      </c>
      <c r="DY83" s="127">
        <v>1</v>
      </c>
      <c r="DZ83" s="127">
        <v>1</v>
      </c>
      <c r="EA83" s="127">
        <v>1</v>
      </c>
      <c r="EB83" s="127">
        <v>1</v>
      </c>
      <c r="EC83" s="127">
        <v>1</v>
      </c>
      <c r="ED83" s="127">
        <v>1</v>
      </c>
      <c r="EE83" s="129">
        <v>1</v>
      </c>
      <c r="EF83" s="130">
        <v>1</v>
      </c>
      <c r="EG83" s="127">
        <v>1</v>
      </c>
      <c r="EH83" s="127">
        <v>1</v>
      </c>
      <c r="EI83" s="127">
        <v>1</v>
      </c>
      <c r="EJ83" s="127">
        <v>1</v>
      </c>
      <c r="EK83" s="127">
        <v>1</v>
      </c>
      <c r="EL83" s="127">
        <v>1</v>
      </c>
      <c r="EM83" s="127">
        <v>1</v>
      </c>
      <c r="EN83" s="127">
        <v>1</v>
      </c>
      <c r="EO83" s="129">
        <v>1</v>
      </c>
      <c r="EP83" s="130">
        <v>1</v>
      </c>
      <c r="EQ83" s="127">
        <v>1</v>
      </c>
      <c r="ER83" s="127">
        <v>1</v>
      </c>
      <c r="ES83" s="127">
        <v>1</v>
      </c>
      <c r="ET83" s="127">
        <v>1</v>
      </c>
      <c r="EU83" s="127">
        <v>1</v>
      </c>
      <c r="EV83" s="127">
        <v>1</v>
      </c>
      <c r="EW83" s="127">
        <v>1</v>
      </c>
      <c r="EX83" s="127">
        <v>1</v>
      </c>
      <c r="EY83" s="129">
        <v>1</v>
      </c>
      <c r="EZ83" s="130">
        <v>1</v>
      </c>
      <c r="FA83" s="127">
        <v>1</v>
      </c>
      <c r="FB83" s="127">
        <v>1</v>
      </c>
      <c r="FC83" s="127">
        <v>1</v>
      </c>
      <c r="FD83" s="127">
        <v>1</v>
      </c>
      <c r="FE83" s="127">
        <v>1</v>
      </c>
      <c r="FF83" s="127">
        <v>1</v>
      </c>
      <c r="FG83" s="127">
        <v>1</v>
      </c>
      <c r="FH83" s="127">
        <v>1</v>
      </c>
      <c r="FI83" s="131">
        <v>1</v>
      </c>
      <c r="FJ83" s="128">
        <v>1</v>
      </c>
      <c r="FK83" s="127">
        <v>1</v>
      </c>
      <c r="FL83" s="127">
        <v>1</v>
      </c>
      <c r="FM83" s="127">
        <v>1</v>
      </c>
      <c r="FN83" s="127">
        <v>1</v>
      </c>
      <c r="FO83" s="127">
        <v>1</v>
      </c>
      <c r="FP83" s="127">
        <v>1</v>
      </c>
      <c r="FQ83" s="127">
        <v>1</v>
      </c>
      <c r="FR83" s="127">
        <v>1</v>
      </c>
      <c r="FS83" s="129">
        <v>1</v>
      </c>
      <c r="FT83" s="130">
        <v>1</v>
      </c>
      <c r="FU83" s="127">
        <v>1</v>
      </c>
      <c r="FV83" s="127">
        <v>1</v>
      </c>
      <c r="FW83" s="127">
        <v>1</v>
      </c>
      <c r="FX83" s="127">
        <v>1</v>
      </c>
      <c r="FY83" s="127">
        <v>1</v>
      </c>
      <c r="FZ83" s="127">
        <v>1</v>
      </c>
      <c r="GA83" s="127">
        <v>1</v>
      </c>
      <c r="GB83" s="127">
        <v>1</v>
      </c>
      <c r="GC83" s="129">
        <v>1</v>
      </c>
      <c r="GD83" s="130">
        <v>1</v>
      </c>
      <c r="GE83" s="127">
        <v>1</v>
      </c>
      <c r="GF83" s="127">
        <v>1</v>
      </c>
      <c r="GG83" s="127">
        <v>1</v>
      </c>
      <c r="GH83" s="127">
        <v>1</v>
      </c>
      <c r="GI83" s="127">
        <v>1</v>
      </c>
      <c r="GJ83" s="127">
        <v>1</v>
      </c>
      <c r="GK83" s="127">
        <v>1</v>
      </c>
      <c r="GL83" s="127">
        <v>1</v>
      </c>
      <c r="GM83" s="129">
        <v>1</v>
      </c>
      <c r="GN83" s="130">
        <v>1</v>
      </c>
      <c r="GO83" s="127">
        <v>1</v>
      </c>
      <c r="GP83" s="127">
        <v>1</v>
      </c>
      <c r="GQ83" s="127">
        <v>1</v>
      </c>
      <c r="GR83" s="127">
        <v>1</v>
      </c>
      <c r="GS83" s="127">
        <v>1</v>
      </c>
      <c r="GT83" s="127">
        <v>1</v>
      </c>
      <c r="GU83" s="127">
        <v>1</v>
      </c>
      <c r="GV83" s="127">
        <v>1</v>
      </c>
      <c r="GW83" s="129">
        <v>1</v>
      </c>
      <c r="GX83" s="130">
        <v>1</v>
      </c>
      <c r="GY83" s="127">
        <v>1</v>
      </c>
      <c r="GZ83" s="127">
        <v>1</v>
      </c>
      <c r="HA83" s="127">
        <v>1</v>
      </c>
      <c r="HB83" s="127">
        <v>1</v>
      </c>
      <c r="HC83" s="127">
        <v>1</v>
      </c>
      <c r="HD83" s="127">
        <v>1</v>
      </c>
      <c r="HE83" s="127">
        <v>1</v>
      </c>
      <c r="HF83" s="127">
        <v>1</v>
      </c>
      <c r="HG83" s="131">
        <v>1</v>
      </c>
      <c r="HH83" s="128">
        <v>1</v>
      </c>
      <c r="HI83" s="127">
        <v>1</v>
      </c>
      <c r="HJ83" s="127">
        <v>1</v>
      </c>
      <c r="HK83" s="127">
        <v>1</v>
      </c>
      <c r="HL83" s="127">
        <v>1</v>
      </c>
      <c r="HM83" s="127">
        <v>1</v>
      </c>
      <c r="HN83" s="127">
        <v>1</v>
      </c>
      <c r="HO83" s="127">
        <v>1</v>
      </c>
      <c r="HP83" s="127">
        <v>1</v>
      </c>
      <c r="HQ83" s="129">
        <v>1</v>
      </c>
      <c r="HR83" s="130">
        <v>1</v>
      </c>
      <c r="HS83" s="127">
        <v>1</v>
      </c>
      <c r="HT83" s="127">
        <v>1</v>
      </c>
      <c r="HU83" s="127">
        <v>1</v>
      </c>
      <c r="HV83" s="127">
        <v>1</v>
      </c>
      <c r="HW83" s="127">
        <v>1</v>
      </c>
      <c r="HX83" s="127">
        <v>1</v>
      </c>
      <c r="HY83" s="127">
        <v>1</v>
      </c>
      <c r="HZ83" s="127">
        <v>1</v>
      </c>
      <c r="IA83" s="129">
        <v>1</v>
      </c>
      <c r="IB83" s="130">
        <v>1</v>
      </c>
      <c r="IC83" s="127">
        <v>1</v>
      </c>
      <c r="ID83" s="127">
        <v>1</v>
      </c>
      <c r="IE83" s="127">
        <v>1</v>
      </c>
      <c r="IF83" s="127">
        <v>1</v>
      </c>
      <c r="IG83" s="127">
        <v>1</v>
      </c>
      <c r="IH83" s="127">
        <v>1</v>
      </c>
      <c r="II83" s="127">
        <v>1</v>
      </c>
      <c r="IJ83" s="127">
        <v>1</v>
      </c>
      <c r="IK83" s="129">
        <v>1</v>
      </c>
      <c r="IL83" s="130">
        <v>1</v>
      </c>
      <c r="IM83" s="127">
        <v>1</v>
      </c>
      <c r="IN83" s="127">
        <v>1</v>
      </c>
      <c r="IO83" s="127">
        <v>1</v>
      </c>
      <c r="IP83" s="127">
        <v>1</v>
      </c>
      <c r="IQ83" s="127">
        <v>1</v>
      </c>
      <c r="IR83" s="127">
        <v>1</v>
      </c>
      <c r="IS83" s="127">
        <v>1</v>
      </c>
      <c r="IT83" s="127">
        <v>1</v>
      </c>
      <c r="IU83" s="129">
        <v>1</v>
      </c>
      <c r="IV83" s="130">
        <v>1</v>
      </c>
      <c r="IW83" s="127">
        <v>1</v>
      </c>
      <c r="IX83" s="127">
        <v>1</v>
      </c>
      <c r="IY83" s="127">
        <v>1</v>
      </c>
      <c r="IZ83" s="127">
        <v>1</v>
      </c>
      <c r="JA83" s="127">
        <v>1</v>
      </c>
      <c r="JB83" s="127">
        <v>1</v>
      </c>
      <c r="JC83" s="127">
        <v>1</v>
      </c>
      <c r="JD83" s="127">
        <v>1</v>
      </c>
      <c r="JE83" s="131">
        <v>1</v>
      </c>
      <c r="JF83" s="128">
        <v>1</v>
      </c>
      <c r="JG83" s="127">
        <v>1</v>
      </c>
      <c r="JH83" s="127">
        <v>1</v>
      </c>
      <c r="JI83" s="127">
        <v>1</v>
      </c>
      <c r="JJ83" s="127">
        <v>1</v>
      </c>
      <c r="JK83" s="127">
        <v>1</v>
      </c>
      <c r="JL83" s="127">
        <v>1</v>
      </c>
      <c r="JM83" s="127">
        <v>1</v>
      </c>
      <c r="JN83" s="127">
        <v>1</v>
      </c>
      <c r="JO83" s="129">
        <v>1</v>
      </c>
      <c r="JP83" s="130">
        <v>1</v>
      </c>
      <c r="JQ83" s="127">
        <v>1</v>
      </c>
      <c r="JR83" s="127">
        <v>1</v>
      </c>
      <c r="JS83" s="127">
        <v>1</v>
      </c>
      <c r="JT83" s="127">
        <v>1</v>
      </c>
      <c r="JU83" s="127">
        <v>1</v>
      </c>
      <c r="JV83" s="127">
        <v>1</v>
      </c>
      <c r="JW83" s="127">
        <v>1</v>
      </c>
      <c r="JX83" s="127">
        <v>1</v>
      </c>
      <c r="JY83" s="129">
        <v>1</v>
      </c>
      <c r="JZ83" s="130">
        <v>1</v>
      </c>
      <c r="KA83" s="127">
        <v>1</v>
      </c>
      <c r="KB83" s="127">
        <v>1</v>
      </c>
      <c r="KC83" s="127">
        <v>1</v>
      </c>
      <c r="KD83" s="127">
        <v>1</v>
      </c>
      <c r="KE83" s="127">
        <v>1</v>
      </c>
      <c r="KF83" s="127">
        <v>1</v>
      </c>
      <c r="KG83" s="40"/>
      <c r="KH83" s="40"/>
      <c r="KI83" s="42"/>
      <c r="KJ83" s="43"/>
      <c r="KK83" s="40"/>
      <c r="KL83" s="127">
        <v>1</v>
      </c>
      <c r="KM83" s="127">
        <v>1</v>
      </c>
      <c r="KN83" s="127">
        <v>1</v>
      </c>
      <c r="KO83" s="127">
        <v>1</v>
      </c>
      <c r="KP83" s="127">
        <v>1</v>
      </c>
      <c r="KQ83" s="127">
        <v>1</v>
      </c>
      <c r="KR83" s="127">
        <v>1</v>
      </c>
      <c r="KS83" s="129">
        <v>1</v>
      </c>
      <c r="KT83" s="130">
        <v>1</v>
      </c>
      <c r="KU83" s="127">
        <v>1</v>
      </c>
      <c r="KV83" s="127">
        <v>1</v>
      </c>
      <c r="KW83" s="127">
        <v>1</v>
      </c>
      <c r="KX83" s="127">
        <v>1</v>
      </c>
      <c r="KY83" s="127">
        <v>1</v>
      </c>
      <c r="KZ83" s="127">
        <v>1</v>
      </c>
      <c r="LA83" s="127">
        <v>1</v>
      </c>
      <c r="LB83" s="127">
        <v>1</v>
      </c>
      <c r="LC83" s="131">
        <v>1</v>
      </c>
      <c r="LD83" s="128">
        <v>1</v>
      </c>
      <c r="LE83" s="127">
        <v>1</v>
      </c>
      <c r="LF83" s="127">
        <v>1</v>
      </c>
      <c r="LG83" s="127">
        <v>1</v>
      </c>
      <c r="LH83" s="127">
        <v>1</v>
      </c>
      <c r="LI83" s="127">
        <v>1</v>
      </c>
      <c r="LJ83" s="127">
        <v>1</v>
      </c>
      <c r="LK83" s="127">
        <v>1</v>
      </c>
      <c r="LL83" s="127">
        <v>1</v>
      </c>
      <c r="LM83" s="129">
        <v>1</v>
      </c>
      <c r="LN83" s="130">
        <v>1</v>
      </c>
      <c r="LO83" s="127">
        <v>1</v>
      </c>
      <c r="LP83" s="127">
        <v>1</v>
      </c>
      <c r="LQ83" s="127">
        <v>1</v>
      </c>
      <c r="LR83" s="127">
        <v>1</v>
      </c>
      <c r="LS83" s="127">
        <v>1</v>
      </c>
      <c r="LT83" s="127">
        <v>1</v>
      </c>
      <c r="LU83" s="127">
        <v>1</v>
      </c>
      <c r="LV83" s="127">
        <v>1</v>
      </c>
      <c r="LW83" s="129">
        <v>1</v>
      </c>
      <c r="LX83" s="130">
        <v>1</v>
      </c>
      <c r="LY83" s="127">
        <v>1</v>
      </c>
      <c r="LZ83" s="127">
        <v>1</v>
      </c>
      <c r="MA83" s="127">
        <v>1</v>
      </c>
      <c r="MB83" s="127">
        <v>1</v>
      </c>
      <c r="MC83" s="127">
        <v>1</v>
      </c>
      <c r="MD83" s="127">
        <v>1</v>
      </c>
      <c r="ME83" s="127">
        <v>1</v>
      </c>
      <c r="MF83" s="127">
        <v>1</v>
      </c>
      <c r="MG83" s="129">
        <v>1</v>
      </c>
      <c r="MH83" s="130">
        <v>1</v>
      </c>
      <c r="MI83" s="127">
        <v>1</v>
      </c>
      <c r="MJ83" s="127">
        <v>1</v>
      </c>
      <c r="MK83" s="127">
        <v>1</v>
      </c>
      <c r="ML83" s="127">
        <v>1</v>
      </c>
      <c r="MM83" s="127">
        <v>1</v>
      </c>
      <c r="MN83" s="127">
        <v>1</v>
      </c>
      <c r="MO83" s="127">
        <v>1</v>
      </c>
      <c r="MP83" s="127">
        <v>1</v>
      </c>
      <c r="MQ83" s="129">
        <v>1</v>
      </c>
      <c r="MR83" s="130">
        <v>1</v>
      </c>
      <c r="MS83" s="127">
        <v>1</v>
      </c>
      <c r="MT83" s="127">
        <v>1</v>
      </c>
      <c r="MU83" s="127">
        <v>1</v>
      </c>
      <c r="MV83" s="127">
        <v>1</v>
      </c>
      <c r="MW83" s="127">
        <v>1</v>
      </c>
      <c r="MX83" s="127">
        <v>1</v>
      </c>
      <c r="MY83" s="127">
        <v>1</v>
      </c>
      <c r="MZ83" s="127">
        <v>1</v>
      </c>
      <c r="NA83" s="131">
        <v>1</v>
      </c>
      <c r="NB83" s="128">
        <v>1</v>
      </c>
      <c r="NC83" s="127">
        <v>1</v>
      </c>
      <c r="ND83" s="127">
        <v>1</v>
      </c>
      <c r="NE83" s="127">
        <v>1</v>
      </c>
      <c r="NF83" s="127">
        <v>1</v>
      </c>
      <c r="NG83" s="127">
        <v>1</v>
      </c>
      <c r="NH83" s="127">
        <v>1</v>
      </c>
      <c r="NI83" s="127">
        <v>1</v>
      </c>
      <c r="NJ83" s="127">
        <v>1</v>
      </c>
      <c r="NK83" s="129">
        <v>1</v>
      </c>
      <c r="NL83" s="130">
        <v>1</v>
      </c>
      <c r="NM83" s="127">
        <v>1</v>
      </c>
      <c r="NN83" s="127">
        <v>1</v>
      </c>
      <c r="NO83" s="127">
        <v>1</v>
      </c>
      <c r="NP83" s="127">
        <v>1</v>
      </c>
      <c r="NQ83" s="127">
        <v>1</v>
      </c>
      <c r="NR83" s="127">
        <v>1</v>
      </c>
      <c r="NS83" s="127">
        <v>1</v>
      </c>
      <c r="NT83" s="127">
        <v>1</v>
      </c>
      <c r="NU83" s="129">
        <v>1</v>
      </c>
      <c r="NV83" s="43">
        <v>1</v>
      </c>
      <c r="NW83" s="40">
        <v>1</v>
      </c>
      <c r="NX83" s="40">
        <v>1</v>
      </c>
      <c r="NY83" s="40">
        <v>1</v>
      </c>
      <c r="NZ83" s="40">
        <v>1</v>
      </c>
      <c r="OA83" s="40">
        <v>1</v>
      </c>
      <c r="OB83" s="40">
        <v>1</v>
      </c>
      <c r="OC83" s="40">
        <v>1</v>
      </c>
      <c r="OD83" s="40">
        <v>1</v>
      </c>
      <c r="OE83" s="42">
        <v>1</v>
      </c>
      <c r="OF83" s="43">
        <v>1</v>
      </c>
      <c r="OG83" s="40">
        <v>1</v>
      </c>
      <c r="OH83" s="40">
        <v>1</v>
      </c>
      <c r="OI83" s="40">
        <v>1</v>
      </c>
      <c r="OJ83" s="40">
        <v>1</v>
      </c>
      <c r="OK83" s="40">
        <v>1</v>
      </c>
      <c r="OL83" s="40">
        <v>1</v>
      </c>
      <c r="OM83" s="40">
        <v>1</v>
      </c>
      <c r="ON83" s="40">
        <v>1</v>
      </c>
      <c r="OO83" s="42">
        <v>1</v>
      </c>
      <c r="OP83" s="43">
        <v>1</v>
      </c>
      <c r="OQ83" s="40">
        <v>1</v>
      </c>
      <c r="OR83" s="40">
        <v>1</v>
      </c>
      <c r="OS83" s="40">
        <v>1</v>
      </c>
      <c r="OT83" s="40">
        <v>1</v>
      </c>
      <c r="OU83" s="40">
        <v>1</v>
      </c>
      <c r="OV83" s="40">
        <v>1</v>
      </c>
      <c r="OW83" s="40">
        <v>1</v>
      </c>
      <c r="OX83" s="40">
        <v>1</v>
      </c>
      <c r="OY83" s="44">
        <v>1</v>
      </c>
      <c r="OZ83" s="41">
        <v>1</v>
      </c>
      <c r="PA83" s="40">
        <v>1</v>
      </c>
      <c r="PB83" s="40">
        <v>1</v>
      </c>
      <c r="PC83" s="40">
        <v>1</v>
      </c>
      <c r="PD83" s="40">
        <v>1</v>
      </c>
      <c r="PE83" s="40">
        <v>1</v>
      </c>
      <c r="PF83" s="40">
        <v>1</v>
      </c>
      <c r="PG83" s="40">
        <v>1</v>
      </c>
      <c r="PH83" s="40">
        <v>1</v>
      </c>
      <c r="PI83" s="42">
        <v>1</v>
      </c>
      <c r="PJ83" s="43">
        <v>1</v>
      </c>
      <c r="PK83" s="40">
        <v>1</v>
      </c>
      <c r="PL83" s="40">
        <v>1</v>
      </c>
      <c r="PM83" s="40">
        <v>1</v>
      </c>
      <c r="PN83" s="40">
        <v>1</v>
      </c>
      <c r="PO83" s="40">
        <v>1</v>
      </c>
      <c r="PP83" s="40">
        <v>1</v>
      </c>
      <c r="PQ83" s="40">
        <v>1</v>
      </c>
      <c r="PR83" s="40">
        <v>1</v>
      </c>
      <c r="PS83" s="42">
        <v>1</v>
      </c>
      <c r="PT83" s="43">
        <v>1</v>
      </c>
      <c r="PU83" s="40">
        <v>1</v>
      </c>
      <c r="PV83" s="40">
        <v>1</v>
      </c>
      <c r="PW83" s="40">
        <v>1</v>
      </c>
      <c r="PX83" s="40">
        <v>1</v>
      </c>
      <c r="PY83" s="40">
        <v>1</v>
      </c>
      <c r="PZ83" s="40">
        <v>1</v>
      </c>
      <c r="QA83" s="40">
        <v>1</v>
      </c>
      <c r="QB83" s="40">
        <v>1</v>
      </c>
      <c r="QC83" s="42">
        <v>1</v>
      </c>
      <c r="QD83" s="43">
        <v>1</v>
      </c>
      <c r="QE83" s="40">
        <v>1</v>
      </c>
      <c r="QF83" s="40">
        <v>1</v>
      </c>
      <c r="QG83" s="40">
        <v>1</v>
      </c>
      <c r="QH83" s="40">
        <v>1</v>
      </c>
      <c r="QI83" s="40">
        <v>1</v>
      </c>
      <c r="QJ83" s="40">
        <v>1</v>
      </c>
      <c r="QK83" s="40">
        <v>1</v>
      </c>
      <c r="QL83" s="40">
        <v>1</v>
      </c>
      <c r="QM83" s="42">
        <v>1</v>
      </c>
      <c r="QN83" s="43">
        <v>1</v>
      </c>
      <c r="QO83" s="40">
        <v>1</v>
      </c>
      <c r="QP83" s="40">
        <v>1</v>
      </c>
      <c r="QQ83" s="40">
        <v>1</v>
      </c>
      <c r="QR83" s="40">
        <v>1</v>
      </c>
      <c r="QS83" s="40">
        <v>1</v>
      </c>
      <c r="QT83" s="40">
        <v>1</v>
      </c>
      <c r="QU83" s="40">
        <v>1</v>
      </c>
      <c r="QV83" s="40">
        <v>1</v>
      </c>
      <c r="QW83" s="44">
        <v>1</v>
      </c>
      <c r="QX83" s="41">
        <v>1</v>
      </c>
      <c r="QY83" s="40">
        <v>1</v>
      </c>
      <c r="QZ83" s="40">
        <v>1</v>
      </c>
      <c r="RA83" s="40">
        <v>1</v>
      </c>
      <c r="RB83" s="40">
        <v>1</v>
      </c>
      <c r="RC83" s="40">
        <v>1</v>
      </c>
      <c r="RD83" s="40">
        <v>1</v>
      </c>
      <c r="RE83" s="40">
        <v>1</v>
      </c>
      <c r="RF83" s="40">
        <v>1</v>
      </c>
      <c r="RG83" s="42">
        <v>1</v>
      </c>
      <c r="RH83" s="43">
        <v>1</v>
      </c>
      <c r="RI83" s="40">
        <v>1</v>
      </c>
      <c r="RJ83" s="40">
        <v>1</v>
      </c>
      <c r="RK83" s="40">
        <v>1</v>
      </c>
      <c r="RL83" s="40">
        <v>1</v>
      </c>
      <c r="RM83" s="40">
        <v>1</v>
      </c>
      <c r="RN83" s="40">
        <v>1</v>
      </c>
      <c r="RO83" s="40">
        <v>1</v>
      </c>
      <c r="RP83" s="40">
        <v>1</v>
      </c>
      <c r="RQ83" s="42">
        <v>1</v>
      </c>
      <c r="RR83" s="43">
        <v>1</v>
      </c>
      <c r="RS83" s="40">
        <v>1</v>
      </c>
      <c r="RT83" s="40">
        <v>1</v>
      </c>
      <c r="RU83" s="40">
        <v>1</v>
      </c>
      <c r="RV83" s="40">
        <v>1</v>
      </c>
      <c r="RW83" s="40">
        <v>1</v>
      </c>
      <c r="RX83" s="40">
        <v>1</v>
      </c>
      <c r="RY83" s="40">
        <v>1</v>
      </c>
      <c r="RZ83" s="40">
        <v>1</v>
      </c>
      <c r="SA83" s="42">
        <v>1</v>
      </c>
      <c r="SB83" s="43">
        <v>1</v>
      </c>
      <c r="SC83" s="40">
        <v>1</v>
      </c>
      <c r="SD83" s="40">
        <v>1</v>
      </c>
      <c r="SE83" s="40">
        <v>1</v>
      </c>
      <c r="SF83" s="40">
        <v>1</v>
      </c>
      <c r="SG83" s="40">
        <v>1</v>
      </c>
      <c r="SH83" s="40">
        <v>1</v>
      </c>
      <c r="SI83" s="40">
        <v>1</v>
      </c>
      <c r="SJ83" s="40">
        <v>1</v>
      </c>
      <c r="SK83" s="42">
        <v>1</v>
      </c>
      <c r="SL83" s="43">
        <v>1</v>
      </c>
      <c r="SM83" s="40">
        <v>1</v>
      </c>
      <c r="SN83" s="40">
        <v>1</v>
      </c>
      <c r="SO83" s="40">
        <v>1</v>
      </c>
      <c r="SP83" s="40">
        <v>1</v>
      </c>
      <c r="SQ83" s="40">
        <v>1</v>
      </c>
      <c r="SR83" s="40">
        <v>1</v>
      </c>
      <c r="SS83" s="40">
        <v>1</v>
      </c>
      <c r="ST83" s="40">
        <v>1</v>
      </c>
      <c r="SU83" s="44">
        <v>1</v>
      </c>
      <c r="SV83" s="41">
        <v>1</v>
      </c>
      <c r="SW83" s="40">
        <v>1</v>
      </c>
      <c r="SX83" s="40">
        <v>1</v>
      </c>
      <c r="SY83" s="40">
        <v>1</v>
      </c>
      <c r="SZ83" s="40">
        <v>1</v>
      </c>
      <c r="TA83" s="40">
        <v>1</v>
      </c>
      <c r="TB83" s="40">
        <v>1</v>
      </c>
      <c r="TC83" s="40">
        <v>1</v>
      </c>
      <c r="TD83" s="40">
        <v>1</v>
      </c>
      <c r="TE83" s="42">
        <v>1</v>
      </c>
      <c r="TF83" s="43">
        <v>1</v>
      </c>
      <c r="TG83" s="40">
        <v>1</v>
      </c>
      <c r="TH83" s="40">
        <v>1</v>
      </c>
      <c r="TI83" s="40">
        <v>1</v>
      </c>
      <c r="TJ83" s="40">
        <v>1</v>
      </c>
      <c r="TK83" s="40">
        <v>1</v>
      </c>
      <c r="TL83" s="40">
        <v>1</v>
      </c>
      <c r="TM83" s="40">
        <v>1</v>
      </c>
      <c r="TN83" s="40">
        <v>1</v>
      </c>
      <c r="TO83" s="42">
        <v>1</v>
      </c>
      <c r="TP83" s="43">
        <v>1</v>
      </c>
      <c r="TQ83" s="40">
        <v>1</v>
      </c>
      <c r="TR83" s="40">
        <v>1</v>
      </c>
      <c r="TS83" s="40">
        <v>1</v>
      </c>
      <c r="TT83" s="40">
        <v>1</v>
      </c>
      <c r="TU83" s="40">
        <v>1</v>
      </c>
      <c r="TV83" s="40">
        <v>1</v>
      </c>
      <c r="TW83" s="40">
        <v>1</v>
      </c>
      <c r="TX83" s="40">
        <v>1</v>
      </c>
      <c r="TY83" s="42">
        <v>1</v>
      </c>
      <c r="TZ83" s="43">
        <v>1</v>
      </c>
      <c r="UA83" s="40">
        <v>1</v>
      </c>
      <c r="UB83" s="40">
        <v>1</v>
      </c>
      <c r="UC83" s="40">
        <v>1</v>
      </c>
      <c r="UD83" s="40">
        <v>1</v>
      </c>
      <c r="UE83" s="40">
        <v>1</v>
      </c>
      <c r="UF83" s="40">
        <v>1</v>
      </c>
      <c r="UG83" s="40">
        <v>1</v>
      </c>
      <c r="UH83" s="40">
        <v>1</v>
      </c>
      <c r="UI83" s="42">
        <v>1</v>
      </c>
      <c r="UJ83" s="43">
        <v>1</v>
      </c>
      <c r="UK83" s="40">
        <v>1</v>
      </c>
      <c r="UL83" s="40">
        <v>1</v>
      </c>
      <c r="UM83" s="40">
        <v>1</v>
      </c>
      <c r="UN83" s="40">
        <v>1</v>
      </c>
      <c r="UO83" s="40">
        <v>1</v>
      </c>
      <c r="UP83" s="40">
        <v>1</v>
      </c>
      <c r="UQ83" s="40">
        <v>1</v>
      </c>
      <c r="UR83" s="40">
        <v>1</v>
      </c>
      <c r="US83" s="44">
        <v>1</v>
      </c>
      <c r="UT83" s="41">
        <v>1</v>
      </c>
      <c r="UU83" s="40">
        <v>1</v>
      </c>
      <c r="UV83" s="40">
        <v>1</v>
      </c>
      <c r="UW83" s="40">
        <v>1</v>
      </c>
      <c r="UX83" s="40">
        <v>1</v>
      </c>
      <c r="UY83" s="40">
        <v>1</v>
      </c>
      <c r="UZ83" s="40">
        <v>1</v>
      </c>
      <c r="VA83" s="40">
        <v>1</v>
      </c>
      <c r="VB83" s="40">
        <v>1</v>
      </c>
      <c r="VC83" s="42">
        <v>1</v>
      </c>
      <c r="VD83" s="43">
        <v>1</v>
      </c>
      <c r="VE83" s="40">
        <v>1</v>
      </c>
      <c r="VF83" s="40">
        <v>1</v>
      </c>
      <c r="VG83" s="40">
        <v>1</v>
      </c>
      <c r="VH83" s="40">
        <v>1</v>
      </c>
      <c r="VI83" s="40">
        <v>1</v>
      </c>
      <c r="VJ83" s="40">
        <v>1</v>
      </c>
      <c r="VK83" s="40">
        <v>1</v>
      </c>
      <c r="VL83" s="40">
        <v>1</v>
      </c>
      <c r="VM83" s="42">
        <v>1</v>
      </c>
      <c r="VN83" s="43">
        <v>1</v>
      </c>
      <c r="VO83" s="40">
        <v>1</v>
      </c>
      <c r="VP83" s="40">
        <v>1</v>
      </c>
      <c r="VQ83" s="40">
        <v>1</v>
      </c>
      <c r="VR83" s="40">
        <v>1</v>
      </c>
      <c r="VS83" s="40">
        <v>1</v>
      </c>
      <c r="VT83" s="40">
        <v>1</v>
      </c>
      <c r="VU83" s="40">
        <v>1</v>
      </c>
      <c r="VV83" s="40">
        <v>1</v>
      </c>
      <c r="VW83" s="42">
        <v>1</v>
      </c>
      <c r="VX83" s="43">
        <v>1</v>
      </c>
      <c r="VY83" s="40">
        <v>1</v>
      </c>
      <c r="VZ83" s="40">
        <v>1</v>
      </c>
      <c r="WA83" s="40">
        <v>1</v>
      </c>
      <c r="WB83" s="40">
        <v>1</v>
      </c>
      <c r="WC83" s="40">
        <v>1</v>
      </c>
      <c r="WD83" s="40">
        <v>1</v>
      </c>
      <c r="WE83" s="40">
        <v>1</v>
      </c>
      <c r="WF83" s="40">
        <v>1</v>
      </c>
      <c r="WG83" s="42">
        <v>1</v>
      </c>
      <c r="WH83" s="43">
        <v>1</v>
      </c>
      <c r="WI83" s="40">
        <v>1</v>
      </c>
      <c r="WJ83" s="40">
        <v>1</v>
      </c>
      <c r="WK83" s="40">
        <v>1</v>
      </c>
      <c r="WL83" s="40">
        <v>1</v>
      </c>
      <c r="WM83" s="40">
        <v>1</v>
      </c>
      <c r="WN83" s="40">
        <v>1</v>
      </c>
      <c r="WO83" s="40">
        <v>1</v>
      </c>
      <c r="WP83" s="40">
        <v>1</v>
      </c>
      <c r="WQ83" s="44">
        <v>1</v>
      </c>
      <c r="WR83" s="41">
        <v>1</v>
      </c>
      <c r="WS83" s="40">
        <v>1</v>
      </c>
      <c r="WT83" s="40">
        <v>1</v>
      </c>
      <c r="WU83" s="40">
        <v>1</v>
      </c>
      <c r="WV83" s="40">
        <v>1</v>
      </c>
      <c r="WW83" s="40">
        <v>1</v>
      </c>
      <c r="WX83" s="40">
        <v>1</v>
      </c>
      <c r="WY83" s="40">
        <v>1</v>
      </c>
      <c r="WZ83" s="40">
        <v>1</v>
      </c>
      <c r="XA83" s="42">
        <v>1</v>
      </c>
      <c r="XB83" s="43">
        <v>1</v>
      </c>
      <c r="XC83" s="40">
        <v>1</v>
      </c>
      <c r="XD83" s="40">
        <v>1</v>
      </c>
      <c r="XE83" s="40">
        <v>1</v>
      </c>
      <c r="XF83" s="40">
        <v>1</v>
      </c>
      <c r="XG83" s="40">
        <v>1</v>
      </c>
      <c r="XH83" s="40">
        <v>1</v>
      </c>
      <c r="XI83" s="40">
        <v>1</v>
      </c>
      <c r="XJ83" s="40">
        <v>1</v>
      </c>
      <c r="XK83" s="42">
        <v>1</v>
      </c>
      <c r="XL83" s="43">
        <v>1</v>
      </c>
      <c r="XM83" s="40">
        <v>1</v>
      </c>
      <c r="XN83" s="40">
        <v>1</v>
      </c>
      <c r="XO83" s="40">
        <v>1</v>
      </c>
      <c r="XP83" s="40">
        <v>1</v>
      </c>
      <c r="XQ83" s="40">
        <v>1</v>
      </c>
      <c r="XR83" s="40">
        <v>1</v>
      </c>
      <c r="XS83" s="40">
        <v>1</v>
      </c>
      <c r="XT83" s="40">
        <v>1</v>
      </c>
      <c r="XU83" s="42">
        <v>1</v>
      </c>
      <c r="XV83" s="43">
        <v>1</v>
      </c>
      <c r="XW83" s="40">
        <v>1</v>
      </c>
      <c r="XX83" s="40">
        <v>1</v>
      </c>
      <c r="XY83" s="40">
        <v>1</v>
      </c>
      <c r="XZ83" s="40">
        <v>1</v>
      </c>
      <c r="YA83" s="40">
        <v>1</v>
      </c>
      <c r="YB83" s="40">
        <v>1</v>
      </c>
      <c r="YC83" s="40">
        <v>1</v>
      </c>
      <c r="YD83" s="40">
        <v>1</v>
      </c>
      <c r="YE83" s="42">
        <v>1</v>
      </c>
      <c r="YF83" s="43">
        <v>1</v>
      </c>
      <c r="YG83" s="40">
        <v>1</v>
      </c>
      <c r="YH83" s="40">
        <v>1</v>
      </c>
      <c r="YI83" s="40">
        <v>1</v>
      </c>
      <c r="YJ83" s="40">
        <v>1</v>
      </c>
      <c r="YK83" s="40">
        <v>1</v>
      </c>
      <c r="YL83" s="40">
        <v>1</v>
      </c>
      <c r="YM83" s="40">
        <v>1</v>
      </c>
      <c r="YN83" s="40">
        <v>1</v>
      </c>
      <c r="YO83" s="44">
        <v>1</v>
      </c>
      <c r="YP83" s="41">
        <v>1</v>
      </c>
      <c r="YQ83" s="40">
        <v>1</v>
      </c>
      <c r="YR83" s="40">
        <v>1</v>
      </c>
      <c r="YS83" s="40">
        <v>1</v>
      </c>
      <c r="YT83" s="40">
        <v>1</v>
      </c>
      <c r="YU83" s="40">
        <v>1</v>
      </c>
      <c r="YV83" s="40">
        <v>1</v>
      </c>
      <c r="YW83" s="40">
        <v>1</v>
      </c>
      <c r="YX83" s="40">
        <v>1</v>
      </c>
      <c r="YY83" s="42">
        <v>1</v>
      </c>
      <c r="YZ83" s="43">
        <v>1</v>
      </c>
      <c r="ZA83" s="40">
        <v>1</v>
      </c>
      <c r="ZB83" s="40">
        <v>1</v>
      </c>
      <c r="ZC83" s="40">
        <v>1</v>
      </c>
      <c r="ZD83" s="40">
        <v>1</v>
      </c>
      <c r="ZE83" s="40">
        <v>1</v>
      </c>
      <c r="ZF83" s="40">
        <v>1</v>
      </c>
      <c r="ZG83" s="40">
        <v>1</v>
      </c>
      <c r="ZH83" s="40">
        <v>1</v>
      </c>
      <c r="ZI83" s="42">
        <v>1</v>
      </c>
      <c r="ZJ83" s="43">
        <v>1</v>
      </c>
      <c r="ZK83" s="40">
        <v>1</v>
      </c>
      <c r="ZL83" s="40">
        <v>1</v>
      </c>
      <c r="ZM83" s="40">
        <v>1</v>
      </c>
      <c r="ZN83" s="40">
        <v>1</v>
      </c>
      <c r="ZO83" s="40">
        <v>1</v>
      </c>
      <c r="ZP83" s="40">
        <v>1</v>
      </c>
      <c r="ZQ83" s="40">
        <v>1</v>
      </c>
      <c r="ZR83" s="40">
        <v>1</v>
      </c>
      <c r="ZS83" s="42">
        <v>1</v>
      </c>
      <c r="ZT83" s="43">
        <v>1</v>
      </c>
      <c r="ZU83" s="40">
        <v>1</v>
      </c>
      <c r="ZV83" s="40">
        <v>1</v>
      </c>
      <c r="ZW83" s="40">
        <v>1</v>
      </c>
      <c r="ZX83" s="40">
        <v>1</v>
      </c>
      <c r="ZY83" s="40">
        <v>1</v>
      </c>
      <c r="ZZ83" s="40">
        <v>1</v>
      </c>
      <c r="AAA83" s="40">
        <v>1</v>
      </c>
      <c r="AAB83" s="40">
        <v>1</v>
      </c>
      <c r="AAC83" s="42">
        <v>1</v>
      </c>
      <c r="AAD83" s="43">
        <v>1</v>
      </c>
      <c r="AAE83" s="40">
        <v>1</v>
      </c>
      <c r="AAF83" s="40">
        <v>1</v>
      </c>
      <c r="AAG83" s="40">
        <v>1</v>
      </c>
      <c r="AAH83" s="40">
        <v>1</v>
      </c>
      <c r="AAI83" s="40">
        <v>1</v>
      </c>
      <c r="AAJ83" s="40">
        <v>1</v>
      </c>
      <c r="AAK83" s="40">
        <v>1</v>
      </c>
      <c r="AAL83" s="40">
        <v>1</v>
      </c>
      <c r="AAM83" s="44">
        <v>1</v>
      </c>
      <c r="AAN83" s="8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</row>
    <row r="84" spans="1:767" s="74" customFormat="1" ht="9.75" customHeight="1">
      <c r="A84" s="213"/>
      <c r="B84" s="199"/>
      <c r="C84" s="201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  <c r="O84" s="202"/>
      <c r="P84" s="202"/>
      <c r="Q84" s="202"/>
      <c r="R84" s="202"/>
      <c r="S84" s="202"/>
      <c r="T84" s="202"/>
      <c r="U84" s="202"/>
      <c r="V84" s="202"/>
      <c r="W84" s="202"/>
      <c r="X84" s="202"/>
      <c r="Y84" s="202"/>
      <c r="Z84" s="202"/>
      <c r="AA84" s="202"/>
      <c r="AB84" s="202"/>
      <c r="AC84" s="202"/>
      <c r="AD84" s="202"/>
      <c r="AE84" s="202"/>
      <c r="AF84" s="202"/>
      <c r="AG84" s="202"/>
      <c r="AH84" s="202"/>
      <c r="AI84" s="202"/>
      <c r="AJ84" s="202"/>
      <c r="AK84" s="202"/>
      <c r="AL84" s="202"/>
      <c r="AM84" s="202"/>
      <c r="AN84" s="202"/>
      <c r="AO84" s="202"/>
      <c r="AP84" s="202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 s="202"/>
      <c r="BB84" s="202"/>
      <c r="BC84" s="202"/>
      <c r="BD84" s="202"/>
      <c r="BE84" s="203"/>
      <c r="BF84" s="210" t="s">
        <v>53</v>
      </c>
      <c r="BG84" s="211"/>
      <c r="BH84" s="211"/>
      <c r="BI84" s="211"/>
      <c r="BJ84" s="211"/>
      <c r="BK84" s="211"/>
      <c r="BL84" s="211"/>
      <c r="BM84" s="212"/>
      <c r="BN84" s="173">
        <v>40796</v>
      </c>
      <c r="BO84" s="174"/>
      <c r="BP84" s="174"/>
      <c r="BQ84" s="174"/>
      <c r="BR84" s="174"/>
      <c r="BS84" s="174"/>
      <c r="BT84" s="174"/>
      <c r="BU84" s="174"/>
      <c r="BV84" s="174"/>
      <c r="BW84" s="174"/>
      <c r="BX84" s="174"/>
      <c r="BY84" s="174"/>
      <c r="BZ84" s="174"/>
      <c r="CA84" s="174"/>
      <c r="CB84" s="174"/>
      <c r="CC84" s="174"/>
      <c r="CD84" s="174"/>
      <c r="CE84" s="174"/>
      <c r="CF84" s="174"/>
      <c r="CG84" s="174"/>
      <c r="CH84" s="174"/>
      <c r="CI84" s="174"/>
      <c r="CJ84" s="174"/>
      <c r="CK84" s="174"/>
      <c r="CL84" s="174"/>
      <c r="CM84" s="174"/>
      <c r="CN84" s="174"/>
      <c r="CO84" s="174"/>
      <c r="CP84" s="174"/>
      <c r="CQ84" s="175"/>
      <c r="CR84" s="173">
        <v>40799</v>
      </c>
      <c r="CS84" s="174"/>
      <c r="CT84" s="174"/>
      <c r="CU84" s="174"/>
      <c r="CV84" s="174"/>
      <c r="CW84" s="174"/>
      <c r="CX84" s="174"/>
      <c r="CY84" s="174"/>
      <c r="CZ84" s="174"/>
      <c r="DA84" s="174"/>
      <c r="DB84" s="174"/>
      <c r="DC84" s="174"/>
      <c r="DD84" s="174"/>
      <c r="DE84" s="174"/>
      <c r="DF84" s="174"/>
      <c r="DG84" s="174"/>
      <c r="DH84" s="174"/>
      <c r="DI84" s="174"/>
      <c r="DJ84" s="174"/>
      <c r="DK84" s="174"/>
      <c r="DL84" s="174"/>
      <c r="DM84" s="174"/>
      <c r="DN84" s="174"/>
      <c r="DO84" s="174"/>
      <c r="DP84" s="174"/>
      <c r="DQ84" s="174"/>
      <c r="DR84" s="174"/>
      <c r="DS84" s="174"/>
      <c r="DT84" s="174"/>
      <c r="DU84" s="174"/>
      <c r="DV84" s="174"/>
      <c r="DW84" s="174"/>
      <c r="DX84" s="174"/>
      <c r="DY84" s="174"/>
      <c r="DZ84" s="174"/>
      <c r="EA84" s="174"/>
      <c r="EB84" s="174"/>
      <c r="EC84" s="174"/>
      <c r="ED84" s="174"/>
      <c r="EE84" s="174"/>
      <c r="EF84" s="174"/>
      <c r="EG84" s="174"/>
      <c r="EH84" s="174"/>
      <c r="EI84" s="174"/>
      <c r="EJ84" s="174"/>
      <c r="EK84" s="174"/>
      <c r="EL84" s="174"/>
      <c r="EM84" s="174"/>
      <c r="EN84" s="174"/>
      <c r="EO84" s="175"/>
      <c r="EP84" s="182">
        <v>40803</v>
      </c>
      <c r="EQ84" s="183"/>
      <c r="ER84" s="183"/>
      <c r="ES84" s="183"/>
      <c r="ET84" s="183"/>
      <c r="EU84" s="183"/>
      <c r="EV84" s="183"/>
      <c r="EW84" s="183"/>
      <c r="EX84" s="183"/>
      <c r="EY84" s="183"/>
      <c r="EZ84" s="183"/>
      <c r="FA84" s="183"/>
      <c r="FB84" s="183"/>
      <c r="FC84" s="183"/>
      <c r="FD84" s="183"/>
      <c r="FE84" s="183"/>
      <c r="FF84" s="183"/>
      <c r="FG84" s="183"/>
      <c r="FH84" s="183"/>
      <c r="FI84" s="183"/>
      <c r="FJ84" s="183"/>
      <c r="FK84" s="183"/>
      <c r="FL84" s="183"/>
      <c r="FM84" s="183"/>
      <c r="FN84" s="183"/>
      <c r="FO84" s="183"/>
      <c r="FP84" s="183"/>
      <c r="FQ84" s="183"/>
      <c r="FR84" s="183"/>
      <c r="FS84" s="183"/>
      <c r="FT84" s="183"/>
      <c r="FU84" s="183"/>
      <c r="FV84" s="183"/>
      <c r="FW84" s="183"/>
      <c r="FX84" s="183"/>
      <c r="FY84" s="183"/>
      <c r="FZ84" s="183"/>
      <c r="GA84" s="183"/>
      <c r="GB84" s="183"/>
      <c r="GC84" s="183"/>
      <c r="GD84" s="183"/>
      <c r="GE84" s="183"/>
      <c r="GF84" s="183"/>
      <c r="GG84" s="183"/>
      <c r="GH84" s="183"/>
      <c r="GI84" s="183"/>
      <c r="GJ84" s="183"/>
      <c r="GK84" s="183"/>
      <c r="GL84" s="183"/>
      <c r="GM84" s="183"/>
      <c r="GN84" s="183"/>
      <c r="GO84" s="183"/>
      <c r="GP84" s="183"/>
      <c r="GQ84" s="183"/>
      <c r="GR84" s="183"/>
      <c r="GS84" s="183"/>
      <c r="GT84" s="183"/>
      <c r="GU84" s="183"/>
      <c r="GV84" s="183"/>
      <c r="GW84" s="183"/>
      <c r="GX84" s="183"/>
      <c r="GY84" s="183"/>
      <c r="GZ84" s="183"/>
      <c r="HA84" s="183"/>
      <c r="HB84" s="183"/>
      <c r="HC84" s="183"/>
      <c r="HD84" s="183"/>
      <c r="HE84" s="183"/>
      <c r="HF84" s="183"/>
      <c r="HG84" s="183"/>
      <c r="HH84" s="183"/>
      <c r="HI84" s="183"/>
      <c r="HJ84" s="183"/>
      <c r="HK84" s="183"/>
      <c r="HL84" s="183"/>
      <c r="HM84" s="183"/>
      <c r="HN84" s="183"/>
      <c r="HO84" s="183"/>
      <c r="HP84" s="183"/>
      <c r="HQ84" s="183"/>
      <c r="HR84" s="183"/>
      <c r="HS84" s="183"/>
      <c r="HT84" s="183"/>
      <c r="HU84" s="183"/>
      <c r="HV84" s="183"/>
      <c r="HW84" s="183"/>
      <c r="HX84" s="183"/>
      <c r="HY84" s="183"/>
      <c r="HZ84" s="183"/>
      <c r="IA84" s="184"/>
      <c r="IB84" s="173">
        <v>40782</v>
      </c>
      <c r="IC84" s="174"/>
      <c r="ID84" s="174"/>
      <c r="IE84" s="174"/>
      <c r="IF84" s="174"/>
      <c r="IG84" s="174"/>
      <c r="IH84" s="174"/>
      <c r="II84" s="174"/>
      <c r="IJ84" s="174"/>
      <c r="IK84" s="174"/>
      <c r="IL84" s="174"/>
      <c r="IM84" s="174"/>
      <c r="IN84" s="174"/>
      <c r="IO84" s="175"/>
      <c r="IP84" s="173">
        <v>40799</v>
      </c>
      <c r="IQ84" s="174"/>
      <c r="IR84" s="174"/>
      <c r="IS84" s="174"/>
      <c r="IT84" s="174"/>
      <c r="IU84" s="174"/>
      <c r="IV84" s="174"/>
      <c r="IW84" s="174"/>
      <c r="IX84" s="174"/>
      <c r="IY84" s="174"/>
      <c r="IZ84" s="174"/>
      <c r="JA84" s="174"/>
      <c r="JB84" s="175"/>
      <c r="JC84" s="173">
        <v>40785</v>
      </c>
      <c r="JD84" s="174"/>
      <c r="JE84" s="174"/>
      <c r="JF84" s="174"/>
      <c r="JG84" s="174"/>
      <c r="JH84" s="174"/>
      <c r="JI84" s="174"/>
      <c r="JJ84" s="174"/>
      <c r="JK84" s="174"/>
      <c r="JL84" s="175"/>
      <c r="JM84" s="173">
        <v>40799</v>
      </c>
      <c r="JN84" s="174"/>
      <c r="JO84" s="174"/>
      <c r="JP84" s="174"/>
      <c r="JQ84" s="174"/>
      <c r="JR84" s="174"/>
      <c r="JS84" s="174"/>
      <c r="JT84" s="174"/>
      <c r="JU84" s="174"/>
      <c r="JV84" s="174"/>
      <c r="JW84" s="174"/>
      <c r="JX84" s="175"/>
      <c r="JY84" s="173">
        <v>40791</v>
      </c>
      <c r="JZ84" s="174"/>
      <c r="KA84" s="174"/>
      <c r="KB84" s="174"/>
      <c r="KC84" s="174"/>
      <c r="KD84" s="174"/>
      <c r="KE84" s="174"/>
      <c r="KF84" s="175"/>
      <c r="KG84" s="68"/>
      <c r="KH84" s="68"/>
      <c r="KI84" s="69"/>
      <c r="KJ84" s="70"/>
      <c r="KK84" s="68"/>
      <c r="KL84" s="173">
        <v>40791</v>
      </c>
      <c r="KM84" s="174"/>
      <c r="KN84" s="174"/>
      <c r="KO84" s="174"/>
      <c r="KP84" s="174"/>
      <c r="KQ84" s="174"/>
      <c r="KR84" s="174"/>
      <c r="KS84" s="174"/>
      <c r="KT84" s="174"/>
      <c r="KU84" s="174"/>
      <c r="KV84" s="174"/>
      <c r="KW84" s="174"/>
      <c r="KX84" s="174"/>
      <c r="KY84" s="174"/>
      <c r="KZ84" s="174"/>
      <c r="LA84" s="174"/>
      <c r="LB84" s="174"/>
      <c r="LC84" s="174"/>
      <c r="LD84" s="174"/>
      <c r="LE84" s="174"/>
      <c r="LF84" s="175"/>
      <c r="LG84" s="173">
        <v>40802</v>
      </c>
      <c r="LH84" s="174"/>
      <c r="LI84" s="174"/>
      <c r="LJ84" s="174"/>
      <c r="LK84" s="174"/>
      <c r="LL84" s="174"/>
      <c r="LM84" s="174"/>
      <c r="LN84" s="174"/>
      <c r="LO84" s="174"/>
      <c r="LP84" s="174"/>
      <c r="LQ84" s="174"/>
      <c r="LR84" s="174"/>
      <c r="LS84" s="174"/>
      <c r="LT84" s="174"/>
      <c r="LU84" s="174"/>
      <c r="LV84" s="174"/>
      <c r="LW84" s="174"/>
      <c r="LX84" s="174"/>
      <c r="LY84" s="174"/>
      <c r="LZ84" s="174"/>
      <c r="MA84" s="174"/>
      <c r="MB84" s="174"/>
      <c r="MC84" s="174"/>
      <c r="MD84" s="174"/>
      <c r="ME84" s="174"/>
      <c r="MF84" s="174"/>
      <c r="MG84" s="174"/>
      <c r="MH84" s="174"/>
      <c r="MI84" s="175"/>
      <c r="MJ84" s="173">
        <v>40791</v>
      </c>
      <c r="MK84" s="174"/>
      <c r="ML84" s="174"/>
      <c r="MM84" s="174"/>
      <c r="MN84" s="174"/>
      <c r="MO84" s="174"/>
      <c r="MP84" s="174"/>
      <c r="MQ84" s="175"/>
      <c r="MR84" s="173">
        <v>40802</v>
      </c>
      <c r="MS84" s="175"/>
      <c r="MT84" s="182">
        <v>40806</v>
      </c>
      <c r="MU84" s="183"/>
      <c r="MV84" s="183"/>
      <c r="MW84" s="183"/>
      <c r="MX84" s="183"/>
      <c r="MY84" s="183"/>
      <c r="MZ84" s="183"/>
      <c r="NA84" s="183"/>
      <c r="NB84" s="183"/>
      <c r="NC84" s="183"/>
      <c r="ND84" s="183"/>
      <c r="NE84" s="183"/>
      <c r="NF84" s="183"/>
      <c r="NG84" s="183"/>
      <c r="NH84" s="183"/>
      <c r="NI84" s="183"/>
      <c r="NJ84" s="183"/>
      <c r="NK84" s="183"/>
      <c r="NL84" s="183"/>
      <c r="NM84" s="183"/>
      <c r="NN84" s="183"/>
      <c r="NO84" s="183"/>
      <c r="NP84" s="183"/>
      <c r="NQ84" s="183"/>
      <c r="NR84" s="183"/>
      <c r="NS84" s="183"/>
      <c r="NT84" s="183"/>
      <c r="NU84" s="184"/>
      <c r="NV84" s="173">
        <v>40815</v>
      </c>
      <c r="NW84" s="174"/>
      <c r="NX84" s="174"/>
      <c r="NY84" s="174"/>
      <c r="NZ84" s="174"/>
      <c r="OA84" s="174"/>
      <c r="OB84" s="174"/>
      <c r="OC84" s="174"/>
      <c r="OD84" s="174"/>
      <c r="OE84" s="174"/>
      <c r="OF84" s="174"/>
      <c r="OG84" s="174"/>
      <c r="OH84" s="174"/>
      <c r="OI84" s="174"/>
      <c r="OJ84" s="174"/>
      <c r="OK84" s="174"/>
      <c r="OL84" s="174"/>
      <c r="OM84" s="174"/>
      <c r="ON84" s="174"/>
      <c r="OO84" s="175"/>
      <c r="OP84" s="173">
        <v>40782</v>
      </c>
      <c r="OQ84" s="174"/>
      <c r="OR84" s="174"/>
      <c r="OS84" s="174"/>
      <c r="OT84" s="174"/>
      <c r="OU84" s="174"/>
      <c r="OV84" s="174"/>
      <c r="OW84" s="174"/>
      <c r="OX84" s="174"/>
      <c r="OY84" s="175"/>
      <c r="OZ84" s="173">
        <v>40796</v>
      </c>
      <c r="PA84" s="174"/>
      <c r="PB84" s="174"/>
      <c r="PC84" s="174"/>
      <c r="PD84" s="174"/>
      <c r="PE84" s="174"/>
      <c r="PF84" s="174"/>
      <c r="PG84" s="174"/>
      <c r="PH84" s="174"/>
      <c r="PI84" s="174"/>
      <c r="PJ84" s="174"/>
      <c r="PK84" s="174"/>
      <c r="PL84" s="174"/>
      <c r="PM84" s="174"/>
      <c r="PN84" s="174"/>
      <c r="PO84" s="174"/>
      <c r="PP84" s="174"/>
      <c r="PQ84" s="174"/>
      <c r="PR84" s="174"/>
      <c r="PS84" s="174"/>
      <c r="PT84" s="174"/>
      <c r="PU84" s="174"/>
      <c r="PV84" s="174"/>
      <c r="PW84" s="174"/>
      <c r="PX84" s="174"/>
      <c r="PY84" s="174"/>
      <c r="PZ84" s="174"/>
      <c r="QA84" s="174"/>
      <c r="QB84" s="174"/>
      <c r="QC84" s="174"/>
      <c r="QD84" s="175"/>
      <c r="QE84" s="173">
        <v>40798</v>
      </c>
      <c r="QF84" s="174"/>
      <c r="QG84" s="174"/>
      <c r="QH84" s="174"/>
      <c r="QI84" s="174"/>
      <c r="QJ84" s="174"/>
      <c r="QK84" s="174"/>
      <c r="QL84" s="174"/>
      <c r="QM84" s="174"/>
      <c r="QN84" s="174"/>
      <c r="QO84" s="174"/>
      <c r="QP84" s="174"/>
      <c r="QQ84" s="174"/>
      <c r="QR84" s="174"/>
      <c r="QS84" s="174"/>
      <c r="QT84" s="174"/>
      <c r="QU84" s="174"/>
      <c r="QV84" s="174"/>
      <c r="QW84" s="175"/>
      <c r="QX84" s="182">
        <v>40807</v>
      </c>
      <c r="QY84" s="183"/>
      <c r="QZ84" s="183"/>
      <c r="RA84" s="183"/>
      <c r="RB84" s="183"/>
      <c r="RC84" s="183"/>
      <c r="RD84" s="183"/>
      <c r="RE84" s="183"/>
      <c r="RF84" s="183"/>
      <c r="RG84" s="183"/>
      <c r="RH84" s="183"/>
      <c r="RI84" s="183"/>
      <c r="RJ84" s="183"/>
      <c r="RK84" s="183"/>
      <c r="RL84" s="183"/>
      <c r="RM84" s="183"/>
      <c r="RN84" s="183"/>
      <c r="RO84" s="183"/>
      <c r="RP84" s="183"/>
      <c r="RQ84" s="183"/>
      <c r="RR84" s="183"/>
      <c r="RS84" s="183"/>
      <c r="RT84" s="183"/>
      <c r="RU84" s="183"/>
      <c r="RV84" s="183"/>
      <c r="RW84" s="183"/>
      <c r="RX84" s="183"/>
      <c r="RY84" s="183"/>
      <c r="RZ84" s="183"/>
      <c r="SA84" s="183"/>
      <c r="SB84" s="183"/>
      <c r="SC84" s="183"/>
      <c r="SD84" s="183"/>
      <c r="SE84" s="183"/>
      <c r="SF84" s="183"/>
      <c r="SG84" s="183"/>
      <c r="SH84" s="183"/>
      <c r="SI84" s="183"/>
      <c r="SJ84" s="183"/>
      <c r="SK84" s="183"/>
      <c r="SL84" s="183"/>
      <c r="SM84" s="183"/>
      <c r="SN84" s="183"/>
      <c r="SO84" s="183"/>
      <c r="SP84" s="183"/>
      <c r="SQ84" s="183"/>
      <c r="SR84" s="183"/>
      <c r="SS84" s="183"/>
      <c r="ST84" s="183"/>
      <c r="SU84" s="183"/>
      <c r="SV84" s="183"/>
      <c r="SW84" s="183"/>
      <c r="SX84" s="183"/>
      <c r="SY84" s="183"/>
      <c r="SZ84" s="183"/>
      <c r="TA84" s="183"/>
      <c r="TB84" s="183"/>
      <c r="TC84" s="183"/>
      <c r="TD84" s="183"/>
      <c r="TE84" s="184"/>
      <c r="TF84" s="173">
        <v>40801</v>
      </c>
      <c r="TG84" s="174"/>
      <c r="TH84" s="174"/>
      <c r="TI84" s="174"/>
      <c r="TJ84" s="174"/>
      <c r="TK84" s="174"/>
      <c r="TL84" s="174"/>
      <c r="TM84" s="174"/>
      <c r="TN84" s="174"/>
      <c r="TO84" s="174"/>
      <c r="TP84" s="174"/>
      <c r="TQ84" s="174"/>
      <c r="TR84" s="174"/>
      <c r="TS84" s="174"/>
      <c r="TT84" s="174"/>
      <c r="TU84" s="174"/>
      <c r="TV84" s="174"/>
      <c r="TW84" s="174"/>
      <c r="TX84" s="174"/>
      <c r="TY84" s="174"/>
      <c r="TZ84" s="174"/>
      <c r="UA84" s="175"/>
      <c r="UB84" s="173">
        <v>40791</v>
      </c>
      <c r="UC84" s="174"/>
      <c r="UD84" s="174"/>
      <c r="UE84" s="174"/>
      <c r="UF84" s="174"/>
      <c r="UG84" s="174"/>
      <c r="UH84" s="174"/>
      <c r="UI84" s="174"/>
      <c r="UJ84" s="174"/>
      <c r="UK84" s="174"/>
      <c r="UL84" s="174"/>
      <c r="UM84" s="174"/>
      <c r="UN84" s="174"/>
      <c r="UO84" s="174"/>
      <c r="UP84" s="174"/>
      <c r="UQ84" s="174"/>
      <c r="UR84" s="174"/>
      <c r="US84" s="174"/>
      <c r="UT84" s="174"/>
      <c r="UU84" s="174"/>
      <c r="UV84" s="174"/>
      <c r="UW84" s="174"/>
      <c r="UX84" s="174"/>
      <c r="UY84" s="174"/>
      <c r="UZ84" s="174"/>
      <c r="VA84" s="174"/>
      <c r="VB84" s="174"/>
      <c r="VC84" s="175"/>
      <c r="VD84" s="173">
        <v>40801</v>
      </c>
      <c r="VE84" s="174"/>
      <c r="VF84" s="174"/>
      <c r="VG84" s="174"/>
      <c r="VH84" s="174"/>
      <c r="VI84" s="174"/>
      <c r="VJ84" s="174"/>
      <c r="VK84" s="174"/>
      <c r="VL84" s="174"/>
      <c r="VM84" s="175"/>
      <c r="VN84" s="173">
        <v>40812</v>
      </c>
      <c r="VO84" s="174"/>
      <c r="VP84" s="174"/>
      <c r="VQ84" s="174"/>
      <c r="VR84" s="174"/>
      <c r="VS84" s="174"/>
      <c r="VT84" s="174"/>
      <c r="VU84" s="174"/>
      <c r="VV84" s="174"/>
      <c r="VW84" s="174"/>
      <c r="VX84" s="174"/>
      <c r="VY84" s="174"/>
      <c r="VZ84" s="174"/>
      <c r="WA84" s="174"/>
      <c r="WB84" s="174"/>
      <c r="WC84" s="174"/>
      <c r="WD84" s="174"/>
      <c r="WE84" s="174"/>
      <c r="WF84" s="174"/>
      <c r="WG84" s="174"/>
      <c r="WH84" s="174"/>
      <c r="WI84" s="174"/>
      <c r="WJ84" s="174"/>
      <c r="WK84" s="174"/>
      <c r="WL84" s="174"/>
      <c r="WM84" s="174"/>
      <c r="WN84" s="174"/>
      <c r="WO84" s="174"/>
      <c r="WP84" s="174"/>
      <c r="WQ84" s="174"/>
      <c r="WR84" s="174"/>
      <c r="WS84" s="174"/>
      <c r="WT84" s="174"/>
      <c r="WU84" s="174"/>
      <c r="WV84" s="174"/>
      <c r="WW84" s="174"/>
      <c r="WX84" s="174"/>
      <c r="WY84" s="174"/>
      <c r="WZ84" s="174"/>
      <c r="XA84" s="174"/>
      <c r="XB84" s="174"/>
      <c r="XC84" s="174"/>
      <c r="XD84" s="174"/>
      <c r="XE84" s="174"/>
      <c r="XF84" s="174"/>
      <c r="XG84" s="174"/>
      <c r="XH84" s="174"/>
      <c r="XI84" s="174"/>
      <c r="XJ84" s="174"/>
      <c r="XK84" s="174"/>
      <c r="XL84" s="174"/>
      <c r="XM84" s="174"/>
      <c r="XN84" s="174"/>
      <c r="XO84" s="174"/>
      <c r="XP84" s="174"/>
      <c r="XQ84" s="174"/>
      <c r="XR84" s="174"/>
      <c r="XS84" s="174"/>
      <c r="XT84" s="174"/>
      <c r="XU84" s="175"/>
      <c r="XV84" s="173">
        <v>40821</v>
      </c>
      <c r="XW84" s="174"/>
      <c r="XX84" s="174"/>
      <c r="XY84" s="174"/>
      <c r="XZ84" s="174"/>
      <c r="YA84" s="174"/>
      <c r="YB84" s="174"/>
      <c r="YC84" s="174"/>
      <c r="YD84" s="174"/>
      <c r="YE84" s="174"/>
      <c r="YF84" s="174"/>
      <c r="YG84" s="174"/>
      <c r="YH84" s="174"/>
      <c r="YI84" s="174"/>
      <c r="YJ84" s="174"/>
      <c r="YK84" s="174"/>
      <c r="YL84" s="174"/>
      <c r="YM84" s="174"/>
      <c r="YN84" s="174"/>
      <c r="YO84" s="174"/>
      <c r="YP84" s="174"/>
      <c r="YQ84" s="174"/>
      <c r="YR84" s="174"/>
      <c r="YS84" s="174"/>
      <c r="YT84" s="174"/>
      <c r="YU84" s="174"/>
      <c r="YV84" s="174"/>
      <c r="YW84" s="174"/>
      <c r="YX84" s="174"/>
      <c r="YY84" s="174"/>
      <c r="YZ84" s="174"/>
      <c r="ZA84" s="174"/>
      <c r="ZB84" s="174"/>
      <c r="ZC84" s="174"/>
      <c r="ZD84" s="174"/>
      <c r="ZE84" s="174"/>
      <c r="ZF84" s="174"/>
      <c r="ZG84" s="174"/>
      <c r="ZH84" s="174"/>
      <c r="ZI84" s="175"/>
      <c r="ZJ84" s="173">
        <v>40826</v>
      </c>
      <c r="ZK84" s="174"/>
      <c r="ZL84" s="174"/>
      <c r="ZM84" s="174"/>
      <c r="ZN84" s="174"/>
      <c r="ZO84" s="174"/>
      <c r="ZP84" s="174"/>
      <c r="ZQ84" s="174"/>
      <c r="ZR84" s="174"/>
      <c r="ZS84" s="174"/>
      <c r="ZT84" s="174"/>
      <c r="ZU84" s="174"/>
      <c r="ZV84" s="174"/>
      <c r="ZW84" s="174"/>
      <c r="ZX84" s="174"/>
      <c r="ZY84" s="174"/>
      <c r="ZZ84" s="174"/>
      <c r="AAA84" s="174"/>
      <c r="AAB84" s="174"/>
      <c r="AAC84" s="174"/>
      <c r="AAD84" s="174"/>
      <c r="AAE84" s="174"/>
      <c r="AAF84" s="174"/>
      <c r="AAG84" s="174"/>
      <c r="AAH84" s="174"/>
      <c r="AAI84" s="174"/>
      <c r="AAJ84" s="174"/>
      <c r="AAK84" s="174"/>
      <c r="AAL84" s="174"/>
      <c r="AAM84" s="175"/>
      <c r="AAN84" s="67"/>
      <c r="AAO84" s="73"/>
      <c r="AAP84" s="73"/>
      <c r="AAQ84" s="73"/>
      <c r="AAR84" s="73"/>
      <c r="AAS84" s="73"/>
      <c r="AAT84" s="73"/>
      <c r="AAU84" s="73"/>
      <c r="AAV84" s="73"/>
      <c r="AAW84" s="73"/>
      <c r="AAX84" s="73"/>
      <c r="AAY84" s="73"/>
      <c r="AAZ84" s="73"/>
      <c r="ABA84" s="73"/>
      <c r="ABB84" s="73"/>
      <c r="ABC84" s="73"/>
      <c r="ABD84" s="73"/>
      <c r="ABE84" s="73"/>
      <c r="ABF84" s="73"/>
      <c r="ABG84" s="73"/>
      <c r="ABH84" s="73"/>
      <c r="ABI84" s="73"/>
      <c r="ABJ84" s="73"/>
    </row>
    <row r="85" spans="1:767" s="28" customFormat="1" ht="3.75" customHeight="1">
      <c r="A85" s="213"/>
      <c r="B85" s="200"/>
      <c r="C85" s="201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202"/>
      <c r="AV85" s="202"/>
      <c r="AW85" s="202"/>
      <c r="AX85" s="202"/>
      <c r="AY85" s="202"/>
      <c r="AZ85" s="202"/>
      <c r="BA85" s="202"/>
      <c r="BB85" s="202"/>
      <c r="BC85" s="202"/>
      <c r="BD85" s="202"/>
      <c r="BE85" s="203"/>
      <c r="BF85" s="115">
        <v>1</v>
      </c>
      <c r="BG85" s="116">
        <v>1</v>
      </c>
      <c r="BH85" s="116">
        <v>1</v>
      </c>
      <c r="BI85" s="116">
        <v>1</v>
      </c>
      <c r="BJ85" s="116">
        <v>1</v>
      </c>
      <c r="BK85" s="116">
        <v>1</v>
      </c>
      <c r="BL85" s="116">
        <v>1</v>
      </c>
      <c r="BM85" s="116">
        <v>1</v>
      </c>
      <c r="BN85" s="117">
        <v>1</v>
      </c>
      <c r="BO85" s="116">
        <v>1</v>
      </c>
      <c r="BP85" s="116">
        <v>1</v>
      </c>
      <c r="BQ85" s="116">
        <v>1</v>
      </c>
      <c r="BR85" s="116">
        <v>1</v>
      </c>
      <c r="BS85" s="116">
        <v>1</v>
      </c>
      <c r="BT85" s="116">
        <v>1</v>
      </c>
      <c r="BU85" s="116">
        <v>1</v>
      </c>
      <c r="BV85" s="116">
        <v>1</v>
      </c>
      <c r="BW85" s="118">
        <v>1</v>
      </c>
      <c r="BX85" s="119">
        <v>1</v>
      </c>
      <c r="BY85" s="116">
        <v>1</v>
      </c>
      <c r="BZ85" s="116">
        <v>1</v>
      </c>
      <c r="CA85" s="116">
        <v>1</v>
      </c>
      <c r="CB85" s="116">
        <v>1</v>
      </c>
      <c r="CC85" s="116">
        <v>1</v>
      </c>
      <c r="CD85" s="116">
        <v>1</v>
      </c>
      <c r="CE85" s="116">
        <v>1</v>
      </c>
      <c r="CF85" s="116">
        <v>1</v>
      </c>
      <c r="CG85" s="118">
        <v>1</v>
      </c>
      <c r="CH85" s="119">
        <v>1</v>
      </c>
      <c r="CI85" s="116">
        <v>1</v>
      </c>
      <c r="CJ85" s="116">
        <v>1</v>
      </c>
      <c r="CK85" s="116">
        <v>1</v>
      </c>
      <c r="CL85" s="116">
        <v>1</v>
      </c>
      <c r="CM85" s="116">
        <v>1</v>
      </c>
      <c r="CN85" s="116">
        <v>1</v>
      </c>
      <c r="CO85" s="116">
        <v>1</v>
      </c>
      <c r="CP85" s="116">
        <v>1</v>
      </c>
      <c r="CQ85" s="118">
        <v>1</v>
      </c>
      <c r="CR85" s="119">
        <v>1</v>
      </c>
      <c r="CS85" s="116">
        <v>1</v>
      </c>
      <c r="CT85" s="116">
        <v>1</v>
      </c>
      <c r="CU85" s="116">
        <v>1</v>
      </c>
      <c r="CV85" s="116">
        <v>1</v>
      </c>
      <c r="CW85" s="116">
        <v>1</v>
      </c>
      <c r="CX85" s="116">
        <v>1</v>
      </c>
      <c r="CY85" s="116">
        <v>1</v>
      </c>
      <c r="CZ85" s="116">
        <v>1</v>
      </c>
      <c r="DA85" s="118">
        <v>1</v>
      </c>
      <c r="DB85" s="119">
        <v>1</v>
      </c>
      <c r="DC85" s="116">
        <v>1</v>
      </c>
      <c r="DD85" s="116">
        <v>1</v>
      </c>
      <c r="DE85" s="116">
        <v>1</v>
      </c>
      <c r="DF85" s="116">
        <v>1</v>
      </c>
      <c r="DG85" s="116">
        <v>1</v>
      </c>
      <c r="DH85" s="116">
        <v>1</v>
      </c>
      <c r="DI85" s="116">
        <v>1</v>
      </c>
      <c r="DJ85" s="116">
        <v>1</v>
      </c>
      <c r="DK85" s="120">
        <v>1</v>
      </c>
      <c r="DL85" s="117">
        <v>1</v>
      </c>
      <c r="DM85" s="116">
        <v>1</v>
      </c>
      <c r="DN85" s="116">
        <v>1</v>
      </c>
      <c r="DO85" s="116">
        <v>1</v>
      </c>
      <c r="DP85" s="116">
        <v>1</v>
      </c>
      <c r="DQ85" s="116">
        <v>1</v>
      </c>
      <c r="DR85" s="116">
        <v>1</v>
      </c>
      <c r="DS85" s="116">
        <v>1</v>
      </c>
      <c r="DT85" s="116">
        <v>1</v>
      </c>
      <c r="DU85" s="118">
        <v>1</v>
      </c>
      <c r="DV85" s="119">
        <v>1</v>
      </c>
      <c r="DW85" s="116">
        <v>1</v>
      </c>
      <c r="DX85" s="116">
        <v>1</v>
      </c>
      <c r="DY85" s="116">
        <v>1</v>
      </c>
      <c r="DZ85" s="116">
        <v>1</v>
      </c>
      <c r="EA85" s="116">
        <v>1</v>
      </c>
      <c r="EB85" s="116">
        <v>1</v>
      </c>
      <c r="EC85" s="116">
        <v>1</v>
      </c>
      <c r="ED85" s="116">
        <v>1</v>
      </c>
      <c r="EE85" s="118">
        <v>1</v>
      </c>
      <c r="EF85" s="119">
        <v>1</v>
      </c>
      <c r="EG85" s="116">
        <v>1</v>
      </c>
      <c r="EH85" s="116">
        <v>1</v>
      </c>
      <c r="EI85" s="116">
        <v>1</v>
      </c>
      <c r="EJ85" s="116">
        <v>1</v>
      </c>
      <c r="EK85" s="116">
        <v>1</v>
      </c>
      <c r="EL85" s="116">
        <v>1</v>
      </c>
      <c r="EM85" s="116">
        <v>1</v>
      </c>
      <c r="EN85" s="116">
        <v>1</v>
      </c>
      <c r="EO85" s="118">
        <v>1</v>
      </c>
      <c r="EP85" s="119">
        <v>1</v>
      </c>
      <c r="EQ85" s="116">
        <v>1</v>
      </c>
      <c r="ER85" s="116">
        <v>1</v>
      </c>
      <c r="ES85" s="116">
        <v>1</v>
      </c>
      <c r="ET85" s="116">
        <v>1</v>
      </c>
      <c r="EU85" s="116">
        <v>1</v>
      </c>
      <c r="EV85" s="116">
        <v>1</v>
      </c>
      <c r="EW85" s="116">
        <v>1</v>
      </c>
      <c r="EX85" s="116">
        <v>1</v>
      </c>
      <c r="EY85" s="118">
        <v>1</v>
      </c>
      <c r="EZ85" s="119">
        <v>1</v>
      </c>
      <c r="FA85" s="116">
        <v>1</v>
      </c>
      <c r="FB85" s="116">
        <v>1</v>
      </c>
      <c r="FC85" s="116">
        <v>1</v>
      </c>
      <c r="FD85" s="116">
        <v>1</v>
      </c>
      <c r="FE85" s="116">
        <v>1</v>
      </c>
      <c r="FF85" s="116">
        <v>1</v>
      </c>
      <c r="FG85" s="116">
        <v>1</v>
      </c>
      <c r="FH85" s="116">
        <v>1</v>
      </c>
      <c r="FI85" s="120">
        <v>1</v>
      </c>
      <c r="FJ85" s="117">
        <v>1</v>
      </c>
      <c r="FK85" s="116">
        <v>1</v>
      </c>
      <c r="FL85" s="116">
        <v>1</v>
      </c>
      <c r="FM85" s="116">
        <v>1</v>
      </c>
      <c r="FN85" s="116">
        <v>1</v>
      </c>
      <c r="FO85" s="116">
        <v>1</v>
      </c>
      <c r="FP85" s="116">
        <v>1</v>
      </c>
      <c r="FQ85" s="116">
        <v>1</v>
      </c>
      <c r="FR85" s="116">
        <v>1</v>
      </c>
      <c r="FS85" s="118">
        <v>1</v>
      </c>
      <c r="FT85" s="119">
        <v>1</v>
      </c>
      <c r="FU85" s="116">
        <v>1</v>
      </c>
      <c r="FV85" s="116">
        <v>1</v>
      </c>
      <c r="FW85" s="116">
        <v>1</v>
      </c>
      <c r="FX85" s="116">
        <v>1</v>
      </c>
      <c r="FY85" s="116">
        <v>1</v>
      </c>
      <c r="FZ85" s="116">
        <v>1</v>
      </c>
      <c r="GA85" s="116">
        <v>1</v>
      </c>
      <c r="GB85" s="116">
        <v>1</v>
      </c>
      <c r="GC85" s="118">
        <v>1</v>
      </c>
      <c r="GD85" s="119">
        <v>1</v>
      </c>
      <c r="GE85" s="116">
        <v>1</v>
      </c>
      <c r="GF85" s="116">
        <v>1</v>
      </c>
      <c r="GG85" s="116">
        <v>1</v>
      </c>
      <c r="GH85" s="116">
        <v>1</v>
      </c>
      <c r="GI85" s="116">
        <v>1</v>
      </c>
      <c r="GJ85" s="116">
        <v>1</v>
      </c>
      <c r="GK85" s="116">
        <v>1</v>
      </c>
      <c r="GL85" s="116">
        <v>1</v>
      </c>
      <c r="GM85" s="118">
        <v>1</v>
      </c>
      <c r="GN85" s="119">
        <v>1</v>
      </c>
      <c r="GO85" s="116">
        <v>1</v>
      </c>
      <c r="GP85" s="116">
        <v>1</v>
      </c>
      <c r="GQ85" s="116">
        <v>1</v>
      </c>
      <c r="GR85" s="116">
        <v>1</v>
      </c>
      <c r="GS85" s="116">
        <v>1</v>
      </c>
      <c r="GT85" s="116">
        <v>1</v>
      </c>
      <c r="GU85" s="116">
        <v>1</v>
      </c>
      <c r="GV85" s="116">
        <v>1</v>
      </c>
      <c r="GW85" s="118">
        <v>1</v>
      </c>
      <c r="GX85" s="119">
        <v>1</v>
      </c>
      <c r="GY85" s="116">
        <v>1</v>
      </c>
      <c r="GZ85" s="116">
        <v>1</v>
      </c>
      <c r="HA85" s="116">
        <v>1</v>
      </c>
      <c r="HB85" s="116">
        <v>1</v>
      </c>
      <c r="HC85" s="116">
        <v>1</v>
      </c>
      <c r="HD85" s="116">
        <v>1</v>
      </c>
      <c r="HE85" s="116">
        <v>1</v>
      </c>
      <c r="HF85" s="116">
        <v>1</v>
      </c>
      <c r="HG85" s="120">
        <v>1</v>
      </c>
      <c r="HH85" s="117">
        <v>1</v>
      </c>
      <c r="HI85" s="116">
        <v>1</v>
      </c>
      <c r="HJ85" s="116">
        <v>1</v>
      </c>
      <c r="HK85" s="116">
        <v>1</v>
      </c>
      <c r="HL85" s="116">
        <v>1</v>
      </c>
      <c r="HM85" s="116">
        <v>1</v>
      </c>
      <c r="HN85" s="116">
        <v>1</v>
      </c>
      <c r="HO85" s="116">
        <v>1</v>
      </c>
      <c r="HP85" s="116">
        <v>1</v>
      </c>
      <c r="HQ85" s="118">
        <v>1</v>
      </c>
      <c r="HR85" s="119">
        <v>1</v>
      </c>
      <c r="HS85" s="116">
        <v>1</v>
      </c>
      <c r="HT85" s="116">
        <v>1</v>
      </c>
      <c r="HU85" s="116">
        <v>1</v>
      </c>
      <c r="HV85" s="116">
        <v>1</v>
      </c>
      <c r="HW85" s="116">
        <v>1</v>
      </c>
      <c r="HX85" s="116">
        <v>1</v>
      </c>
      <c r="HY85" s="116">
        <v>1</v>
      </c>
      <c r="HZ85" s="116">
        <v>1</v>
      </c>
      <c r="IA85" s="118">
        <v>1</v>
      </c>
      <c r="IB85" s="119">
        <v>1</v>
      </c>
      <c r="IC85" s="116">
        <v>1</v>
      </c>
      <c r="ID85" s="116">
        <v>1</v>
      </c>
      <c r="IE85" s="116">
        <v>1</v>
      </c>
      <c r="IF85" s="116">
        <v>1</v>
      </c>
      <c r="IG85" s="116">
        <v>1</v>
      </c>
      <c r="IH85" s="116">
        <v>1</v>
      </c>
      <c r="II85" s="116">
        <v>1</v>
      </c>
      <c r="IJ85" s="116">
        <v>1</v>
      </c>
      <c r="IK85" s="118">
        <v>1</v>
      </c>
      <c r="IL85" s="119">
        <v>1</v>
      </c>
      <c r="IM85" s="116">
        <v>1</v>
      </c>
      <c r="IN85" s="116">
        <v>1</v>
      </c>
      <c r="IO85" s="116">
        <v>1</v>
      </c>
      <c r="IP85" s="116">
        <v>1</v>
      </c>
      <c r="IQ85" s="116">
        <v>1</v>
      </c>
      <c r="IR85" s="116">
        <v>1</v>
      </c>
      <c r="IS85" s="116">
        <v>1</v>
      </c>
      <c r="IT85" s="116">
        <v>1</v>
      </c>
      <c r="IU85" s="118">
        <v>1</v>
      </c>
      <c r="IV85" s="119">
        <v>1</v>
      </c>
      <c r="IW85" s="116">
        <v>1</v>
      </c>
      <c r="IX85" s="116">
        <v>1</v>
      </c>
      <c r="IY85" s="116">
        <v>1</v>
      </c>
      <c r="IZ85" s="116">
        <v>1</v>
      </c>
      <c r="JA85" s="116">
        <v>1</v>
      </c>
      <c r="JB85" s="116">
        <v>1</v>
      </c>
      <c r="JC85" s="116">
        <v>1</v>
      </c>
      <c r="JD85" s="116">
        <v>1</v>
      </c>
      <c r="JE85" s="120">
        <v>1</v>
      </c>
      <c r="JF85" s="117">
        <v>1</v>
      </c>
      <c r="JG85" s="116">
        <v>1</v>
      </c>
      <c r="JH85" s="116">
        <v>1</v>
      </c>
      <c r="JI85" s="116">
        <v>1</v>
      </c>
      <c r="JJ85" s="116">
        <v>1</v>
      </c>
      <c r="JK85" s="116">
        <v>1</v>
      </c>
      <c r="JL85" s="116">
        <v>1</v>
      </c>
      <c r="JM85" s="116">
        <v>1</v>
      </c>
      <c r="JN85" s="116">
        <v>1</v>
      </c>
      <c r="JO85" s="118">
        <v>1</v>
      </c>
      <c r="JP85" s="119">
        <v>1</v>
      </c>
      <c r="JQ85" s="116">
        <v>1</v>
      </c>
      <c r="JR85" s="116">
        <v>1</v>
      </c>
      <c r="JS85" s="116">
        <v>1</v>
      </c>
      <c r="JT85" s="116">
        <v>1</v>
      </c>
      <c r="JU85" s="116">
        <v>1</v>
      </c>
      <c r="JV85" s="116">
        <v>1</v>
      </c>
      <c r="JW85" s="116">
        <v>1</v>
      </c>
      <c r="JX85" s="116">
        <v>1</v>
      </c>
      <c r="JY85" s="118">
        <v>1</v>
      </c>
      <c r="JZ85" s="119">
        <v>1</v>
      </c>
      <c r="KA85" s="116">
        <v>1</v>
      </c>
      <c r="KB85" s="116">
        <v>1</v>
      </c>
      <c r="KC85" s="116">
        <v>1</v>
      </c>
      <c r="KD85" s="116">
        <v>1</v>
      </c>
      <c r="KE85" s="116">
        <v>1</v>
      </c>
      <c r="KF85" s="116">
        <v>1</v>
      </c>
      <c r="KG85" s="35"/>
      <c r="KH85" s="35"/>
      <c r="KI85" s="37"/>
      <c r="KJ85" s="38"/>
      <c r="KK85" s="35"/>
      <c r="KL85" s="116">
        <v>1</v>
      </c>
      <c r="KM85" s="116">
        <v>1</v>
      </c>
      <c r="KN85" s="116">
        <v>1</v>
      </c>
      <c r="KO85" s="116">
        <v>1</v>
      </c>
      <c r="KP85" s="116">
        <v>1</v>
      </c>
      <c r="KQ85" s="116">
        <v>1</v>
      </c>
      <c r="KR85" s="116">
        <v>1</v>
      </c>
      <c r="KS85" s="118">
        <v>1</v>
      </c>
      <c r="KT85" s="119">
        <v>1</v>
      </c>
      <c r="KU85" s="116">
        <v>1</v>
      </c>
      <c r="KV85" s="116">
        <v>1</v>
      </c>
      <c r="KW85" s="116">
        <v>1</v>
      </c>
      <c r="KX85" s="116">
        <v>1</v>
      </c>
      <c r="KY85" s="116">
        <v>1</v>
      </c>
      <c r="KZ85" s="116">
        <v>1</v>
      </c>
      <c r="LA85" s="116">
        <v>1</v>
      </c>
      <c r="LB85" s="116">
        <v>1</v>
      </c>
      <c r="LC85" s="120">
        <v>1</v>
      </c>
      <c r="LD85" s="117">
        <v>1</v>
      </c>
      <c r="LE85" s="116">
        <v>1</v>
      </c>
      <c r="LF85" s="116">
        <v>1</v>
      </c>
      <c r="LG85" s="116">
        <v>1</v>
      </c>
      <c r="LH85" s="116">
        <v>1</v>
      </c>
      <c r="LI85" s="116">
        <v>1</v>
      </c>
      <c r="LJ85" s="116">
        <v>1</v>
      </c>
      <c r="LK85" s="116">
        <v>1</v>
      </c>
      <c r="LL85" s="116">
        <v>1</v>
      </c>
      <c r="LM85" s="118">
        <v>1</v>
      </c>
      <c r="LN85" s="119">
        <v>1</v>
      </c>
      <c r="LO85" s="116">
        <v>1</v>
      </c>
      <c r="LP85" s="116">
        <v>1</v>
      </c>
      <c r="LQ85" s="116">
        <v>1</v>
      </c>
      <c r="LR85" s="116">
        <v>1</v>
      </c>
      <c r="LS85" s="116">
        <v>1</v>
      </c>
      <c r="LT85" s="116">
        <v>1</v>
      </c>
      <c r="LU85" s="116">
        <v>1</v>
      </c>
      <c r="LV85" s="116">
        <v>1</v>
      </c>
      <c r="LW85" s="118">
        <v>1</v>
      </c>
      <c r="LX85" s="119">
        <v>1</v>
      </c>
      <c r="LY85" s="116">
        <v>1</v>
      </c>
      <c r="LZ85" s="116">
        <v>1</v>
      </c>
      <c r="MA85" s="116">
        <v>1</v>
      </c>
      <c r="MB85" s="116">
        <v>1</v>
      </c>
      <c r="MC85" s="116">
        <v>1</v>
      </c>
      <c r="MD85" s="116">
        <v>1</v>
      </c>
      <c r="ME85" s="116">
        <v>1</v>
      </c>
      <c r="MF85" s="116">
        <v>1</v>
      </c>
      <c r="MG85" s="118">
        <v>1</v>
      </c>
      <c r="MH85" s="119">
        <v>1</v>
      </c>
      <c r="MI85" s="116">
        <v>1</v>
      </c>
      <c r="MJ85" s="116">
        <v>1</v>
      </c>
      <c r="MK85" s="116">
        <v>1</v>
      </c>
      <c r="ML85" s="116">
        <v>1</v>
      </c>
      <c r="MM85" s="116">
        <v>1</v>
      </c>
      <c r="MN85" s="116">
        <v>1</v>
      </c>
      <c r="MO85" s="116">
        <v>1</v>
      </c>
      <c r="MP85" s="116">
        <v>1</v>
      </c>
      <c r="MQ85" s="118">
        <v>1</v>
      </c>
      <c r="MR85" s="119">
        <v>1</v>
      </c>
      <c r="MS85" s="116">
        <v>1</v>
      </c>
      <c r="MT85" s="116">
        <v>1</v>
      </c>
      <c r="MU85" s="116">
        <v>1</v>
      </c>
      <c r="MV85" s="116">
        <v>1</v>
      </c>
      <c r="MW85" s="116">
        <v>1</v>
      </c>
      <c r="MX85" s="116">
        <v>1</v>
      </c>
      <c r="MY85" s="116">
        <v>1</v>
      </c>
      <c r="MZ85" s="116">
        <v>1</v>
      </c>
      <c r="NA85" s="120">
        <v>1</v>
      </c>
      <c r="NB85" s="117">
        <v>1</v>
      </c>
      <c r="NC85" s="116">
        <v>1</v>
      </c>
      <c r="ND85" s="116">
        <v>1</v>
      </c>
      <c r="NE85" s="116">
        <v>1</v>
      </c>
      <c r="NF85" s="116">
        <v>1</v>
      </c>
      <c r="NG85" s="116">
        <v>1</v>
      </c>
      <c r="NH85" s="116">
        <v>1</v>
      </c>
      <c r="NI85" s="116">
        <v>1</v>
      </c>
      <c r="NJ85" s="116">
        <v>1</v>
      </c>
      <c r="NK85" s="118">
        <v>1</v>
      </c>
      <c r="NL85" s="119">
        <v>1</v>
      </c>
      <c r="NM85" s="116">
        <v>1</v>
      </c>
      <c r="NN85" s="116">
        <v>1</v>
      </c>
      <c r="NO85" s="116">
        <v>1</v>
      </c>
      <c r="NP85" s="116">
        <v>1</v>
      </c>
      <c r="NQ85" s="116">
        <v>1</v>
      </c>
      <c r="NR85" s="116">
        <v>1</v>
      </c>
      <c r="NS85" s="116">
        <v>1</v>
      </c>
      <c r="NT85" s="116">
        <v>1</v>
      </c>
      <c r="NU85" s="118">
        <v>1</v>
      </c>
      <c r="NV85" s="38">
        <v>1</v>
      </c>
      <c r="NW85" s="35">
        <v>1</v>
      </c>
      <c r="NX85" s="35">
        <v>1</v>
      </c>
      <c r="NY85" s="35">
        <v>1</v>
      </c>
      <c r="NZ85" s="35">
        <v>1</v>
      </c>
      <c r="OA85" s="35">
        <v>1</v>
      </c>
      <c r="OB85" s="35">
        <v>1</v>
      </c>
      <c r="OC85" s="35">
        <v>1</v>
      </c>
      <c r="OD85" s="35">
        <v>1</v>
      </c>
      <c r="OE85" s="37">
        <v>1</v>
      </c>
      <c r="OF85" s="38">
        <v>1</v>
      </c>
      <c r="OG85" s="35">
        <v>1</v>
      </c>
      <c r="OH85" s="35">
        <v>1</v>
      </c>
      <c r="OI85" s="35">
        <v>1</v>
      </c>
      <c r="OJ85" s="35">
        <v>1</v>
      </c>
      <c r="OK85" s="35">
        <v>1</v>
      </c>
      <c r="OL85" s="35">
        <v>1</v>
      </c>
      <c r="OM85" s="35">
        <v>1</v>
      </c>
      <c r="ON85" s="35">
        <v>1</v>
      </c>
      <c r="OO85" s="37">
        <v>1</v>
      </c>
      <c r="OP85" s="43">
        <v>1</v>
      </c>
      <c r="OQ85" s="40">
        <v>1</v>
      </c>
      <c r="OR85" s="40">
        <v>1</v>
      </c>
      <c r="OS85" s="40">
        <v>1</v>
      </c>
      <c r="OT85" s="40">
        <v>1</v>
      </c>
      <c r="OU85" s="40">
        <v>1</v>
      </c>
      <c r="OV85" s="40">
        <v>1</v>
      </c>
      <c r="OW85" s="40">
        <v>1</v>
      </c>
      <c r="OX85" s="40">
        <v>1</v>
      </c>
      <c r="OY85" s="44">
        <v>1</v>
      </c>
      <c r="OZ85" s="41">
        <v>1</v>
      </c>
      <c r="PA85" s="40">
        <v>1</v>
      </c>
      <c r="PB85" s="40">
        <v>1</v>
      </c>
      <c r="PC85" s="40">
        <v>1</v>
      </c>
      <c r="PD85" s="40">
        <v>1</v>
      </c>
      <c r="PE85" s="40">
        <v>1</v>
      </c>
      <c r="PF85" s="40">
        <v>1</v>
      </c>
      <c r="PG85" s="40">
        <v>1</v>
      </c>
      <c r="PH85" s="40">
        <v>1</v>
      </c>
      <c r="PI85" s="42">
        <v>1</v>
      </c>
      <c r="PJ85" s="43">
        <v>1</v>
      </c>
      <c r="PK85" s="40">
        <v>1</v>
      </c>
      <c r="PL85" s="40">
        <v>1</v>
      </c>
      <c r="PM85" s="40">
        <v>1</v>
      </c>
      <c r="PN85" s="40">
        <v>1</v>
      </c>
      <c r="PO85" s="40">
        <v>1</v>
      </c>
      <c r="PP85" s="40">
        <v>1</v>
      </c>
      <c r="PQ85" s="40">
        <v>1</v>
      </c>
      <c r="PR85" s="40">
        <v>1</v>
      </c>
      <c r="PS85" s="42">
        <v>1</v>
      </c>
      <c r="PT85" s="43">
        <v>1</v>
      </c>
      <c r="PU85" s="40">
        <v>1</v>
      </c>
      <c r="PV85" s="40">
        <v>1</v>
      </c>
      <c r="PW85" s="40">
        <v>1</v>
      </c>
      <c r="PX85" s="40">
        <v>1</v>
      </c>
      <c r="PY85" s="40">
        <v>1</v>
      </c>
      <c r="PZ85" s="40">
        <v>1</v>
      </c>
      <c r="QA85" s="40">
        <v>1</v>
      </c>
      <c r="QB85" s="40">
        <v>1</v>
      </c>
      <c r="QC85" s="42">
        <v>1</v>
      </c>
      <c r="QD85" s="43">
        <v>1</v>
      </c>
      <c r="QE85" s="40">
        <v>1</v>
      </c>
      <c r="QF85" s="40">
        <v>1</v>
      </c>
      <c r="QG85" s="40">
        <v>1</v>
      </c>
      <c r="QH85" s="40">
        <v>1</v>
      </c>
      <c r="QI85" s="40">
        <v>1</v>
      </c>
      <c r="QJ85" s="40">
        <v>1</v>
      </c>
      <c r="QK85" s="40">
        <v>1</v>
      </c>
      <c r="QL85" s="40">
        <v>1</v>
      </c>
      <c r="QM85" s="42">
        <v>1</v>
      </c>
      <c r="QN85" s="43">
        <v>1</v>
      </c>
      <c r="QO85" s="40">
        <v>1</v>
      </c>
      <c r="QP85" s="40">
        <v>1</v>
      </c>
      <c r="QQ85" s="40">
        <v>1</v>
      </c>
      <c r="QR85" s="40">
        <v>1</v>
      </c>
      <c r="QS85" s="40">
        <v>1</v>
      </c>
      <c r="QT85" s="40">
        <v>1</v>
      </c>
      <c r="QU85" s="40">
        <v>1</v>
      </c>
      <c r="QV85" s="40">
        <v>1</v>
      </c>
      <c r="QW85" s="44">
        <v>1</v>
      </c>
      <c r="QX85" s="41">
        <v>1</v>
      </c>
      <c r="QY85" s="40">
        <v>1</v>
      </c>
      <c r="QZ85" s="40">
        <v>1</v>
      </c>
      <c r="RA85" s="40">
        <v>1</v>
      </c>
      <c r="RB85" s="40">
        <v>1</v>
      </c>
      <c r="RC85" s="40">
        <v>1</v>
      </c>
      <c r="RD85" s="40">
        <v>1</v>
      </c>
      <c r="RE85" s="40">
        <v>1</v>
      </c>
      <c r="RF85" s="40">
        <v>1</v>
      </c>
      <c r="RG85" s="42">
        <v>1</v>
      </c>
      <c r="RH85" s="43">
        <v>1</v>
      </c>
      <c r="RI85" s="40">
        <v>1</v>
      </c>
      <c r="RJ85" s="40">
        <v>1</v>
      </c>
      <c r="RK85" s="40">
        <v>1</v>
      </c>
      <c r="RL85" s="40">
        <v>1</v>
      </c>
      <c r="RM85" s="40">
        <v>1</v>
      </c>
      <c r="RN85" s="40">
        <v>1</v>
      </c>
      <c r="RO85" s="40">
        <v>1</v>
      </c>
      <c r="RP85" s="40">
        <v>1</v>
      </c>
      <c r="RQ85" s="42">
        <v>1</v>
      </c>
      <c r="RR85" s="43">
        <v>1</v>
      </c>
      <c r="RS85" s="40">
        <v>1</v>
      </c>
      <c r="RT85" s="40">
        <v>1</v>
      </c>
      <c r="RU85" s="40">
        <v>1</v>
      </c>
      <c r="RV85" s="40">
        <v>1</v>
      </c>
      <c r="RW85" s="40">
        <v>1</v>
      </c>
      <c r="RX85" s="40">
        <v>1</v>
      </c>
      <c r="RY85" s="40">
        <v>1</v>
      </c>
      <c r="RZ85" s="40">
        <v>1</v>
      </c>
      <c r="SA85" s="42">
        <v>1</v>
      </c>
      <c r="SB85" s="43">
        <v>1</v>
      </c>
      <c r="SC85" s="40">
        <v>1</v>
      </c>
      <c r="SD85" s="40">
        <v>1</v>
      </c>
      <c r="SE85" s="40">
        <v>1</v>
      </c>
      <c r="SF85" s="40">
        <v>1</v>
      </c>
      <c r="SG85" s="40">
        <v>1</v>
      </c>
      <c r="SH85" s="40">
        <v>1</v>
      </c>
      <c r="SI85" s="40">
        <v>1</v>
      </c>
      <c r="SJ85" s="40">
        <v>1</v>
      </c>
      <c r="SK85" s="42">
        <v>1</v>
      </c>
      <c r="SL85" s="43">
        <v>1</v>
      </c>
      <c r="SM85" s="40">
        <v>1</v>
      </c>
      <c r="SN85" s="40">
        <v>1</v>
      </c>
      <c r="SO85" s="40">
        <v>1</v>
      </c>
      <c r="SP85" s="40">
        <v>1</v>
      </c>
      <c r="SQ85" s="40">
        <v>1</v>
      </c>
      <c r="SR85" s="40">
        <v>1</v>
      </c>
      <c r="SS85" s="40">
        <v>1</v>
      </c>
      <c r="ST85" s="40">
        <v>1</v>
      </c>
      <c r="SU85" s="44">
        <v>1</v>
      </c>
      <c r="SV85" s="41">
        <v>1</v>
      </c>
      <c r="SW85" s="40">
        <v>1</v>
      </c>
      <c r="SX85" s="40">
        <v>1</v>
      </c>
      <c r="SY85" s="40">
        <v>1</v>
      </c>
      <c r="SZ85" s="40">
        <v>1</v>
      </c>
      <c r="TA85" s="40">
        <v>1</v>
      </c>
      <c r="TB85" s="40">
        <v>1</v>
      </c>
      <c r="TC85" s="40">
        <v>1</v>
      </c>
      <c r="TD85" s="40">
        <v>1</v>
      </c>
      <c r="TE85" s="42">
        <v>1</v>
      </c>
      <c r="TF85" s="43">
        <v>1</v>
      </c>
      <c r="TG85" s="40">
        <v>1</v>
      </c>
      <c r="TH85" s="40">
        <v>1</v>
      </c>
      <c r="TI85" s="40">
        <v>1</v>
      </c>
      <c r="TJ85" s="40">
        <v>1</v>
      </c>
      <c r="TK85" s="40">
        <v>1</v>
      </c>
      <c r="TL85" s="40">
        <v>1</v>
      </c>
      <c r="TM85" s="40">
        <v>1</v>
      </c>
      <c r="TN85" s="40">
        <v>1</v>
      </c>
      <c r="TO85" s="42">
        <v>1</v>
      </c>
      <c r="TP85" s="43">
        <v>1</v>
      </c>
      <c r="TQ85" s="40">
        <v>1</v>
      </c>
      <c r="TR85" s="40">
        <v>1</v>
      </c>
      <c r="TS85" s="40">
        <v>1</v>
      </c>
      <c r="TT85" s="40">
        <v>1</v>
      </c>
      <c r="TU85" s="40">
        <v>1</v>
      </c>
      <c r="TV85" s="40">
        <v>1</v>
      </c>
      <c r="TW85" s="40">
        <v>1</v>
      </c>
      <c r="TX85" s="40">
        <v>1</v>
      </c>
      <c r="TY85" s="42">
        <v>1</v>
      </c>
      <c r="TZ85" s="43">
        <v>1</v>
      </c>
      <c r="UA85" s="40">
        <v>1</v>
      </c>
      <c r="UB85" s="40">
        <v>1</v>
      </c>
      <c r="UC85" s="40">
        <v>1</v>
      </c>
      <c r="UD85" s="40">
        <v>1</v>
      </c>
      <c r="UE85" s="40">
        <v>1</v>
      </c>
      <c r="UF85" s="40">
        <v>1</v>
      </c>
      <c r="UG85" s="40">
        <v>1</v>
      </c>
      <c r="UH85" s="40">
        <v>1</v>
      </c>
      <c r="UI85" s="42">
        <v>1</v>
      </c>
      <c r="UJ85" s="43">
        <v>1</v>
      </c>
      <c r="UK85" s="40">
        <v>1</v>
      </c>
      <c r="UL85" s="40">
        <v>1</v>
      </c>
      <c r="UM85" s="40">
        <v>1</v>
      </c>
      <c r="UN85" s="40">
        <v>1</v>
      </c>
      <c r="UO85" s="40">
        <v>1</v>
      </c>
      <c r="UP85" s="40">
        <v>1</v>
      </c>
      <c r="UQ85" s="40">
        <v>1</v>
      </c>
      <c r="UR85" s="40">
        <v>1</v>
      </c>
      <c r="US85" s="44">
        <v>1</v>
      </c>
      <c r="UT85" s="41">
        <v>1</v>
      </c>
      <c r="UU85" s="40">
        <v>1</v>
      </c>
      <c r="UV85" s="40">
        <v>1</v>
      </c>
      <c r="UW85" s="40">
        <v>1</v>
      </c>
      <c r="UX85" s="40">
        <v>1</v>
      </c>
      <c r="UY85" s="40">
        <v>1</v>
      </c>
      <c r="UZ85" s="40">
        <v>1</v>
      </c>
      <c r="VA85" s="40">
        <v>1</v>
      </c>
      <c r="VB85" s="40">
        <v>1</v>
      </c>
      <c r="VC85" s="42">
        <v>1</v>
      </c>
      <c r="VD85" s="43">
        <v>1</v>
      </c>
      <c r="VE85" s="40">
        <v>1</v>
      </c>
      <c r="VF85" s="40">
        <v>1</v>
      </c>
      <c r="VG85" s="40">
        <v>1</v>
      </c>
      <c r="VH85" s="40">
        <v>1</v>
      </c>
      <c r="VI85" s="40">
        <v>1</v>
      </c>
      <c r="VJ85" s="40">
        <v>1</v>
      </c>
      <c r="VK85" s="40">
        <v>1</v>
      </c>
      <c r="VL85" s="40">
        <v>1</v>
      </c>
      <c r="VM85" s="42">
        <v>1</v>
      </c>
      <c r="VN85" s="38">
        <v>1</v>
      </c>
      <c r="VO85" s="35">
        <v>1</v>
      </c>
      <c r="VP85" s="35">
        <v>1</v>
      </c>
      <c r="VQ85" s="35">
        <v>1</v>
      </c>
      <c r="VR85" s="35">
        <v>1</v>
      </c>
      <c r="VS85" s="35">
        <v>1</v>
      </c>
      <c r="VT85" s="35">
        <v>1</v>
      </c>
      <c r="VU85" s="35">
        <v>1</v>
      </c>
      <c r="VV85" s="35">
        <v>1</v>
      </c>
      <c r="VW85" s="37">
        <v>1</v>
      </c>
      <c r="VX85" s="38">
        <v>1</v>
      </c>
      <c r="VY85" s="35">
        <v>1</v>
      </c>
      <c r="VZ85" s="35">
        <v>1</v>
      </c>
      <c r="WA85" s="35">
        <v>1</v>
      </c>
      <c r="WB85" s="35">
        <v>1</v>
      </c>
      <c r="WC85" s="35">
        <v>1</v>
      </c>
      <c r="WD85" s="35">
        <v>1</v>
      </c>
      <c r="WE85" s="35">
        <v>1</v>
      </c>
      <c r="WF85" s="35">
        <v>1</v>
      </c>
      <c r="WG85" s="37">
        <v>1</v>
      </c>
      <c r="WH85" s="38">
        <v>1</v>
      </c>
      <c r="WI85" s="35">
        <v>1</v>
      </c>
      <c r="WJ85" s="35">
        <v>1</v>
      </c>
      <c r="WK85" s="35">
        <v>1</v>
      </c>
      <c r="WL85" s="35">
        <v>1</v>
      </c>
      <c r="WM85" s="35">
        <v>1</v>
      </c>
      <c r="WN85" s="35">
        <v>1</v>
      </c>
      <c r="WO85" s="35">
        <v>1</v>
      </c>
      <c r="WP85" s="35">
        <v>1</v>
      </c>
      <c r="WQ85" s="39">
        <v>1</v>
      </c>
      <c r="WR85" s="36">
        <v>1</v>
      </c>
      <c r="WS85" s="35">
        <v>1</v>
      </c>
      <c r="WT85" s="35">
        <v>1</v>
      </c>
      <c r="WU85" s="35">
        <v>1</v>
      </c>
      <c r="WV85" s="35">
        <v>1</v>
      </c>
      <c r="WW85" s="35">
        <v>1</v>
      </c>
      <c r="WX85" s="35">
        <v>1</v>
      </c>
      <c r="WY85" s="35">
        <v>1</v>
      </c>
      <c r="WZ85" s="35">
        <v>1</v>
      </c>
      <c r="XA85" s="37">
        <v>1</v>
      </c>
      <c r="XB85" s="38">
        <v>1</v>
      </c>
      <c r="XC85" s="35">
        <v>1</v>
      </c>
      <c r="XD85" s="35">
        <v>1</v>
      </c>
      <c r="XE85" s="35">
        <v>1</v>
      </c>
      <c r="XF85" s="35">
        <v>1</v>
      </c>
      <c r="XG85" s="35">
        <v>1</v>
      </c>
      <c r="XH85" s="35">
        <v>1</v>
      </c>
      <c r="XI85" s="35">
        <v>1</v>
      </c>
      <c r="XJ85" s="35">
        <v>1</v>
      </c>
      <c r="XK85" s="37">
        <v>1</v>
      </c>
      <c r="XL85" s="38">
        <v>1</v>
      </c>
      <c r="XM85" s="35">
        <v>1</v>
      </c>
      <c r="XN85" s="35">
        <v>1</v>
      </c>
      <c r="XO85" s="35">
        <v>1</v>
      </c>
      <c r="XP85" s="35">
        <v>1</v>
      </c>
      <c r="XQ85" s="35">
        <v>1</v>
      </c>
      <c r="XR85" s="35">
        <v>1</v>
      </c>
      <c r="XS85" s="35">
        <v>1</v>
      </c>
      <c r="XT85" s="35">
        <v>1</v>
      </c>
      <c r="XU85" s="37">
        <v>1</v>
      </c>
      <c r="XV85" s="119">
        <v>1</v>
      </c>
      <c r="XW85" s="116">
        <v>1</v>
      </c>
      <c r="XX85" s="116">
        <v>1</v>
      </c>
      <c r="XY85" s="116">
        <v>1</v>
      </c>
      <c r="XZ85" s="116">
        <v>1</v>
      </c>
      <c r="YA85" s="116">
        <v>1</v>
      </c>
      <c r="YB85" s="116">
        <v>1</v>
      </c>
      <c r="YC85" s="116">
        <v>1</v>
      </c>
      <c r="YD85" s="116">
        <v>1</v>
      </c>
      <c r="YE85" s="118">
        <v>1</v>
      </c>
      <c r="YF85" s="119">
        <v>1</v>
      </c>
      <c r="YG85" s="116">
        <v>1</v>
      </c>
      <c r="YH85" s="116">
        <v>1</v>
      </c>
      <c r="YI85" s="116">
        <v>1</v>
      </c>
      <c r="YJ85" s="116">
        <v>1</v>
      </c>
      <c r="YK85" s="116">
        <v>1</v>
      </c>
      <c r="YL85" s="116">
        <v>1</v>
      </c>
      <c r="YM85" s="116">
        <v>1</v>
      </c>
      <c r="YN85" s="116">
        <v>1</v>
      </c>
      <c r="YO85" s="120">
        <v>1</v>
      </c>
      <c r="YP85" s="119">
        <v>1</v>
      </c>
      <c r="YQ85" s="116">
        <v>1</v>
      </c>
      <c r="YR85" s="116">
        <v>1</v>
      </c>
      <c r="YS85" s="116">
        <v>1</v>
      </c>
      <c r="YT85" s="116">
        <v>1</v>
      </c>
      <c r="YU85" s="116">
        <v>1</v>
      </c>
      <c r="YV85" s="116">
        <v>1</v>
      </c>
      <c r="YW85" s="116">
        <v>1</v>
      </c>
      <c r="YX85" s="116">
        <v>1</v>
      </c>
      <c r="YY85" s="118">
        <v>1</v>
      </c>
      <c r="YZ85" s="119">
        <v>1</v>
      </c>
      <c r="ZA85" s="116">
        <v>1</v>
      </c>
      <c r="ZB85" s="116">
        <v>1</v>
      </c>
      <c r="ZC85" s="116">
        <v>1</v>
      </c>
      <c r="ZD85" s="116">
        <v>1</v>
      </c>
      <c r="ZE85" s="116">
        <v>1</v>
      </c>
      <c r="ZF85" s="116">
        <v>1</v>
      </c>
      <c r="ZG85" s="116">
        <v>1</v>
      </c>
      <c r="ZH85" s="116">
        <v>1</v>
      </c>
      <c r="ZI85" s="118">
        <v>1</v>
      </c>
      <c r="ZJ85" s="38">
        <v>1</v>
      </c>
      <c r="ZK85" s="35">
        <v>1</v>
      </c>
      <c r="ZL85" s="35">
        <v>1</v>
      </c>
      <c r="ZM85" s="35">
        <v>1</v>
      </c>
      <c r="ZN85" s="35">
        <v>1</v>
      </c>
      <c r="ZO85" s="35">
        <v>1</v>
      </c>
      <c r="ZP85" s="35">
        <v>1</v>
      </c>
      <c r="ZQ85" s="35">
        <v>1</v>
      </c>
      <c r="ZR85" s="35">
        <v>1</v>
      </c>
      <c r="ZS85" s="37">
        <v>1</v>
      </c>
      <c r="ZT85" s="38">
        <v>1</v>
      </c>
      <c r="ZU85" s="35">
        <v>1</v>
      </c>
      <c r="ZV85" s="35">
        <v>1</v>
      </c>
      <c r="ZW85" s="35">
        <v>1</v>
      </c>
      <c r="ZX85" s="35">
        <v>1</v>
      </c>
      <c r="ZY85" s="35">
        <v>1</v>
      </c>
      <c r="ZZ85" s="35">
        <v>1</v>
      </c>
      <c r="AAA85" s="35">
        <v>1</v>
      </c>
      <c r="AAB85" s="35">
        <v>1</v>
      </c>
      <c r="AAC85" s="37">
        <v>1</v>
      </c>
      <c r="AAD85" s="38">
        <v>1</v>
      </c>
      <c r="AAE85" s="35">
        <v>1</v>
      </c>
      <c r="AAF85" s="35">
        <v>1</v>
      </c>
      <c r="AAG85" s="35">
        <v>1</v>
      </c>
      <c r="AAH85" s="35">
        <v>1</v>
      </c>
      <c r="AAI85" s="35">
        <v>1</v>
      </c>
      <c r="AAJ85" s="35">
        <v>1</v>
      </c>
      <c r="AAK85" s="35">
        <v>1</v>
      </c>
      <c r="AAL85" s="35">
        <v>1</v>
      </c>
      <c r="AAM85" s="39">
        <v>1</v>
      </c>
      <c r="AAN85" s="27"/>
      <c r="AAO85" s="26"/>
      <c r="AAP85" s="26"/>
      <c r="AAQ85" s="26"/>
      <c r="AAR85" s="26"/>
      <c r="AAS85" s="26"/>
      <c r="AAT85" s="26"/>
      <c r="AAU85" s="26"/>
      <c r="AAV85" s="26"/>
      <c r="AAW85" s="26"/>
      <c r="AAX85" s="26"/>
      <c r="AAY85" s="26"/>
      <c r="AAZ85" s="26"/>
      <c r="ABA85" s="26"/>
      <c r="ABB85" s="26"/>
      <c r="ABC85" s="26"/>
      <c r="ABD85" s="26"/>
      <c r="ABE85" s="26"/>
      <c r="ABF85" s="26"/>
      <c r="ABG85" s="26"/>
      <c r="ABH85" s="26"/>
      <c r="ABI85" s="26"/>
      <c r="ABJ85" s="26"/>
    </row>
    <row r="86" spans="1:767" s="28" customFormat="1" ht="3.75" customHeight="1">
      <c r="A86" s="213">
        <v>1</v>
      </c>
      <c r="B86" s="198" t="s">
        <v>50</v>
      </c>
      <c r="C86" s="201" t="s">
        <v>101</v>
      </c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202"/>
      <c r="AV86" s="202"/>
      <c r="AW86" s="202"/>
      <c r="AX86" s="202"/>
      <c r="AY86" s="202"/>
      <c r="AZ86" s="202"/>
      <c r="BA86" s="202"/>
      <c r="BB86" s="202"/>
      <c r="BC86" s="202"/>
      <c r="BD86" s="202"/>
      <c r="BE86" s="203"/>
      <c r="BF86" s="23">
        <v>1</v>
      </c>
      <c r="BG86" s="40">
        <v>1</v>
      </c>
      <c r="BH86" s="40">
        <v>1</v>
      </c>
      <c r="BI86" s="40">
        <v>1</v>
      </c>
      <c r="BJ86" s="40">
        <v>1</v>
      </c>
      <c r="BK86" s="40">
        <v>1</v>
      </c>
      <c r="BL86" s="40">
        <v>1</v>
      </c>
      <c r="BM86" s="40">
        <v>1</v>
      </c>
      <c r="BN86" s="41">
        <v>1</v>
      </c>
      <c r="BO86" s="40">
        <v>1</v>
      </c>
      <c r="BP86" s="40">
        <v>1</v>
      </c>
      <c r="BQ86" s="40">
        <v>1</v>
      </c>
      <c r="BR86" s="40">
        <v>1</v>
      </c>
      <c r="BS86" s="40">
        <v>1</v>
      </c>
      <c r="BT86" s="40">
        <v>1</v>
      </c>
      <c r="BU86" s="40">
        <v>1</v>
      </c>
      <c r="BV86" s="40">
        <v>1</v>
      </c>
      <c r="BW86" s="42">
        <v>1</v>
      </c>
      <c r="BX86" s="43">
        <v>1</v>
      </c>
      <c r="BY86" s="40">
        <v>1</v>
      </c>
      <c r="BZ86" s="40">
        <v>1</v>
      </c>
      <c r="CA86" s="40">
        <v>1</v>
      </c>
      <c r="CB86" s="40">
        <v>1</v>
      </c>
      <c r="CC86" s="40">
        <v>1</v>
      </c>
      <c r="CD86" s="40">
        <v>1</v>
      </c>
      <c r="CE86" s="40">
        <v>1</v>
      </c>
      <c r="CF86" s="40">
        <v>1</v>
      </c>
      <c r="CG86" s="42">
        <v>1</v>
      </c>
      <c r="CH86" s="43">
        <v>1</v>
      </c>
      <c r="CI86" s="40">
        <v>1</v>
      </c>
      <c r="CJ86" s="40">
        <v>1</v>
      </c>
      <c r="CK86" s="40">
        <v>1</v>
      </c>
      <c r="CL86" s="40">
        <v>1</v>
      </c>
      <c r="CM86" s="40">
        <v>1</v>
      </c>
      <c r="CN86" s="40">
        <v>1</v>
      </c>
      <c r="CO86" s="40">
        <v>1</v>
      </c>
      <c r="CP86" s="40">
        <v>1</v>
      </c>
      <c r="CQ86" s="42">
        <v>1</v>
      </c>
      <c r="CR86" s="43">
        <v>1</v>
      </c>
      <c r="CS86" s="40">
        <v>1</v>
      </c>
      <c r="CT86" s="40">
        <v>1</v>
      </c>
      <c r="CU86" s="40">
        <v>1</v>
      </c>
      <c r="CV86" s="40">
        <v>1</v>
      </c>
      <c r="CW86" s="40">
        <v>1</v>
      </c>
      <c r="CX86" s="40">
        <v>1</v>
      </c>
      <c r="CY86" s="40">
        <v>1</v>
      </c>
      <c r="CZ86" s="40">
        <v>1</v>
      </c>
      <c r="DA86" s="42">
        <v>1</v>
      </c>
      <c r="DB86" s="43">
        <v>1</v>
      </c>
      <c r="DC86" s="40">
        <v>1</v>
      </c>
      <c r="DD86" s="40">
        <v>1</v>
      </c>
      <c r="DE86" s="40">
        <v>1</v>
      </c>
      <c r="DF86" s="40">
        <v>1</v>
      </c>
      <c r="DG86" s="40">
        <v>1</v>
      </c>
      <c r="DH86" s="40">
        <v>1</v>
      </c>
      <c r="DI86" s="40">
        <v>1</v>
      </c>
      <c r="DJ86" s="40">
        <v>1</v>
      </c>
      <c r="DK86" s="44">
        <v>1</v>
      </c>
      <c r="DL86" s="41">
        <v>1</v>
      </c>
      <c r="DM86" s="40">
        <v>1</v>
      </c>
      <c r="DN86" s="40">
        <v>1</v>
      </c>
      <c r="DO86" s="40">
        <v>1</v>
      </c>
      <c r="DP86" s="40">
        <v>1</v>
      </c>
      <c r="DQ86" s="40">
        <v>1</v>
      </c>
      <c r="DR86" s="40">
        <v>1</v>
      </c>
      <c r="DS86" s="40">
        <v>1</v>
      </c>
      <c r="DT86" s="40">
        <v>1</v>
      </c>
      <c r="DU86" s="42">
        <v>1</v>
      </c>
      <c r="DV86" s="43">
        <v>1</v>
      </c>
      <c r="DW86" s="40">
        <v>1</v>
      </c>
      <c r="DX86" s="40">
        <v>1</v>
      </c>
      <c r="DY86" s="40">
        <v>1</v>
      </c>
      <c r="DZ86" s="40">
        <v>1</v>
      </c>
      <c r="EA86" s="40">
        <v>1</v>
      </c>
      <c r="EB86" s="40">
        <v>1</v>
      </c>
      <c r="EC86" s="40">
        <v>1</v>
      </c>
      <c r="ED86" s="40">
        <v>1</v>
      </c>
      <c r="EE86" s="42">
        <v>1</v>
      </c>
      <c r="EF86" s="43">
        <v>1</v>
      </c>
      <c r="EG86" s="40">
        <v>1</v>
      </c>
      <c r="EH86" s="40">
        <v>1</v>
      </c>
      <c r="EI86" s="40">
        <v>1</v>
      </c>
      <c r="EJ86" s="40">
        <v>1</v>
      </c>
      <c r="EK86" s="40">
        <v>1</v>
      </c>
      <c r="EL86" s="40">
        <v>1</v>
      </c>
      <c r="EM86" s="40">
        <v>1</v>
      </c>
      <c r="EN86" s="40">
        <v>1</v>
      </c>
      <c r="EO86" s="42">
        <v>1</v>
      </c>
      <c r="EP86" s="43">
        <v>1</v>
      </c>
      <c r="EQ86" s="40">
        <v>1</v>
      </c>
      <c r="ER86" s="40">
        <v>1</v>
      </c>
      <c r="ES86" s="40">
        <v>1</v>
      </c>
      <c r="ET86" s="40">
        <v>1</v>
      </c>
      <c r="EU86" s="40">
        <v>1</v>
      </c>
      <c r="EV86" s="40">
        <v>1</v>
      </c>
      <c r="EW86" s="40">
        <v>1</v>
      </c>
      <c r="EX86" s="40">
        <v>1</v>
      </c>
      <c r="EY86" s="42">
        <v>1</v>
      </c>
      <c r="EZ86" s="43">
        <v>1</v>
      </c>
      <c r="FA86" s="40">
        <v>1</v>
      </c>
      <c r="FB86" s="40">
        <v>1</v>
      </c>
      <c r="FC86" s="40">
        <v>1</v>
      </c>
      <c r="FD86" s="40">
        <v>1</v>
      </c>
      <c r="FE86" s="40">
        <v>1</v>
      </c>
      <c r="FF86" s="40">
        <v>1</v>
      </c>
      <c r="FG86" s="40">
        <v>1</v>
      </c>
      <c r="FH86" s="40">
        <v>1</v>
      </c>
      <c r="FI86" s="44">
        <v>1</v>
      </c>
      <c r="FJ86" s="41">
        <v>1</v>
      </c>
      <c r="FK86" s="40">
        <v>1</v>
      </c>
      <c r="FL86" s="40">
        <v>1</v>
      </c>
      <c r="FM86" s="40">
        <v>1</v>
      </c>
      <c r="FN86" s="40">
        <v>1</v>
      </c>
      <c r="FO86" s="40">
        <v>1</v>
      </c>
      <c r="FP86" s="40">
        <v>1</v>
      </c>
      <c r="FQ86" s="40">
        <v>1</v>
      </c>
      <c r="FR86" s="40">
        <v>1</v>
      </c>
      <c r="FS86" s="42">
        <v>1</v>
      </c>
      <c r="FT86" s="43">
        <v>1</v>
      </c>
      <c r="FU86" s="40">
        <v>1</v>
      </c>
      <c r="FV86" s="40">
        <v>1</v>
      </c>
      <c r="FW86" s="40">
        <v>1</v>
      </c>
      <c r="FX86" s="40">
        <v>1</v>
      </c>
      <c r="FY86" s="40">
        <v>1</v>
      </c>
      <c r="FZ86" s="40">
        <v>1</v>
      </c>
      <c r="GA86" s="40">
        <v>1</v>
      </c>
      <c r="GB86" s="40">
        <v>1</v>
      </c>
      <c r="GC86" s="42">
        <v>1</v>
      </c>
      <c r="GD86" s="43">
        <v>1</v>
      </c>
      <c r="GE86" s="40">
        <v>1</v>
      </c>
      <c r="GF86" s="40">
        <v>1</v>
      </c>
      <c r="GG86" s="40">
        <v>1</v>
      </c>
      <c r="GH86" s="40">
        <v>1</v>
      </c>
      <c r="GI86" s="40">
        <v>1</v>
      </c>
      <c r="GJ86" s="40">
        <v>1</v>
      </c>
      <c r="GK86" s="40">
        <v>1</v>
      </c>
      <c r="GL86" s="40">
        <v>1</v>
      </c>
      <c r="GM86" s="42">
        <v>1</v>
      </c>
      <c r="GN86" s="43">
        <v>1</v>
      </c>
      <c r="GO86" s="40">
        <v>1</v>
      </c>
      <c r="GP86" s="40">
        <v>1</v>
      </c>
      <c r="GQ86" s="40">
        <v>1</v>
      </c>
      <c r="GR86" s="40">
        <v>1</v>
      </c>
      <c r="GS86" s="40">
        <v>1</v>
      </c>
      <c r="GT86" s="40">
        <v>1</v>
      </c>
      <c r="GU86" s="40">
        <v>1</v>
      </c>
      <c r="GV86" s="40">
        <v>1</v>
      </c>
      <c r="GW86" s="42">
        <v>1</v>
      </c>
      <c r="GX86" s="43">
        <v>1</v>
      </c>
      <c r="GY86" s="40">
        <v>1</v>
      </c>
      <c r="GZ86" s="40">
        <v>1</v>
      </c>
      <c r="HA86" s="40">
        <v>1</v>
      </c>
      <c r="HB86" s="40">
        <v>1</v>
      </c>
      <c r="HC86" s="40">
        <v>1</v>
      </c>
      <c r="HD86" s="40">
        <v>1</v>
      </c>
      <c r="HE86" s="40">
        <v>1</v>
      </c>
      <c r="HF86" s="40">
        <v>1</v>
      </c>
      <c r="HG86" s="44">
        <v>1</v>
      </c>
      <c r="HH86" s="41">
        <v>1</v>
      </c>
      <c r="HI86" s="40">
        <v>1</v>
      </c>
      <c r="HJ86" s="40">
        <v>1</v>
      </c>
      <c r="HK86" s="40">
        <v>1</v>
      </c>
      <c r="HL86" s="40">
        <v>1</v>
      </c>
      <c r="HM86" s="40">
        <v>1</v>
      </c>
      <c r="HN86" s="40">
        <v>1</v>
      </c>
      <c r="HO86" s="40">
        <v>1</v>
      </c>
      <c r="HP86" s="40">
        <v>1</v>
      </c>
      <c r="HQ86" s="42">
        <v>1</v>
      </c>
      <c r="HR86" s="43">
        <v>1</v>
      </c>
      <c r="HS86" s="40">
        <v>1</v>
      </c>
      <c r="HT86" s="40">
        <v>1</v>
      </c>
      <c r="HU86" s="40">
        <v>1</v>
      </c>
      <c r="HV86" s="40">
        <v>1</v>
      </c>
      <c r="HW86" s="40">
        <v>1</v>
      </c>
      <c r="HX86" s="40">
        <v>1</v>
      </c>
      <c r="HY86" s="40">
        <v>1</v>
      </c>
      <c r="HZ86" s="40">
        <v>1</v>
      </c>
      <c r="IA86" s="42">
        <v>1</v>
      </c>
      <c r="IB86" s="43">
        <v>1</v>
      </c>
      <c r="IC86" s="40">
        <v>1</v>
      </c>
      <c r="ID86" s="40">
        <v>1</v>
      </c>
      <c r="IE86" s="40">
        <v>1</v>
      </c>
      <c r="IF86" s="40">
        <v>1</v>
      </c>
      <c r="IG86" s="40">
        <v>1</v>
      </c>
      <c r="IH86" s="40">
        <v>1</v>
      </c>
      <c r="II86" s="40">
        <v>1</v>
      </c>
      <c r="IJ86" s="40">
        <v>1</v>
      </c>
      <c r="IK86" s="42">
        <v>1</v>
      </c>
      <c r="IL86" s="43">
        <v>1</v>
      </c>
      <c r="IM86" s="40">
        <v>1</v>
      </c>
      <c r="IN86" s="40">
        <v>1</v>
      </c>
      <c r="IO86" s="40">
        <v>1</v>
      </c>
      <c r="IP86" s="40">
        <v>1</v>
      </c>
      <c r="IQ86" s="40">
        <v>1</v>
      </c>
      <c r="IR86" s="40">
        <v>1</v>
      </c>
      <c r="IS86" s="40">
        <v>1</v>
      </c>
      <c r="IT86" s="40">
        <v>1</v>
      </c>
      <c r="IU86" s="42">
        <v>1</v>
      </c>
      <c r="IV86" s="43">
        <v>1</v>
      </c>
      <c r="IW86" s="40">
        <v>1</v>
      </c>
      <c r="IX86" s="40">
        <v>1</v>
      </c>
      <c r="IY86" s="40">
        <v>1</v>
      </c>
      <c r="IZ86" s="40">
        <v>1</v>
      </c>
      <c r="JA86" s="40">
        <v>1</v>
      </c>
      <c r="JB86" s="40">
        <v>1</v>
      </c>
      <c r="JC86" s="40">
        <v>1</v>
      </c>
      <c r="JD86" s="40">
        <v>1</v>
      </c>
      <c r="JE86" s="44">
        <v>1</v>
      </c>
      <c r="JF86" s="41">
        <v>1</v>
      </c>
      <c r="JG86" s="40">
        <v>1</v>
      </c>
      <c r="JH86" s="40">
        <v>1</v>
      </c>
      <c r="JI86" s="40">
        <v>1</v>
      </c>
      <c r="JJ86" s="40">
        <v>1</v>
      </c>
      <c r="JK86" s="40">
        <v>1</v>
      </c>
      <c r="JL86" s="40">
        <v>1</v>
      </c>
      <c r="JM86" s="40">
        <v>1</v>
      </c>
      <c r="JN86" s="40">
        <v>1</v>
      </c>
      <c r="JO86" s="42">
        <v>1</v>
      </c>
      <c r="JP86" s="43">
        <v>1</v>
      </c>
      <c r="JQ86" s="40">
        <v>1</v>
      </c>
      <c r="JR86" s="40">
        <v>1</v>
      </c>
      <c r="JS86" s="40">
        <v>1</v>
      </c>
      <c r="JT86" s="40">
        <v>1</v>
      </c>
      <c r="JU86" s="40">
        <v>1</v>
      </c>
      <c r="JV86" s="40">
        <v>1</v>
      </c>
      <c r="JW86" s="40">
        <v>1</v>
      </c>
      <c r="JX86" s="40">
        <v>1</v>
      </c>
      <c r="JY86" s="42">
        <v>1</v>
      </c>
      <c r="JZ86" s="43">
        <v>1</v>
      </c>
      <c r="KA86" s="40">
        <v>1</v>
      </c>
      <c r="KB86" s="40">
        <v>1</v>
      </c>
      <c r="KC86" s="40">
        <v>1</v>
      </c>
      <c r="KD86" s="40">
        <v>1</v>
      </c>
      <c r="KE86" s="40">
        <v>1</v>
      </c>
      <c r="KF86" s="40">
        <v>1</v>
      </c>
      <c r="KG86" s="40">
        <v>1</v>
      </c>
      <c r="KH86" s="40">
        <v>1</v>
      </c>
      <c r="KI86" s="42">
        <v>1</v>
      </c>
      <c r="KJ86" s="43">
        <v>1</v>
      </c>
      <c r="KK86" s="40">
        <v>1</v>
      </c>
      <c r="KL86" s="40">
        <v>1</v>
      </c>
      <c r="KM86" s="40">
        <v>1</v>
      </c>
      <c r="KN86" s="40">
        <v>1</v>
      </c>
      <c r="KO86" s="40">
        <v>1</v>
      </c>
      <c r="KP86" s="40">
        <v>1</v>
      </c>
      <c r="KQ86" s="40">
        <v>1</v>
      </c>
      <c r="KR86" s="40">
        <v>1</v>
      </c>
      <c r="KS86" s="42">
        <v>1</v>
      </c>
      <c r="KT86" s="43">
        <v>1</v>
      </c>
      <c r="KU86" s="40">
        <v>1</v>
      </c>
      <c r="KV86" s="40">
        <v>1</v>
      </c>
      <c r="KW86" s="40">
        <v>1</v>
      </c>
      <c r="KX86" s="40">
        <v>1</v>
      </c>
      <c r="KY86" s="40">
        <v>1</v>
      </c>
      <c r="KZ86" s="40">
        <v>1</v>
      </c>
      <c r="LA86" s="40">
        <v>1</v>
      </c>
      <c r="LB86" s="40">
        <v>1</v>
      </c>
      <c r="LC86" s="44">
        <v>1</v>
      </c>
      <c r="LD86" s="41">
        <v>1</v>
      </c>
      <c r="LE86" s="40">
        <v>1</v>
      </c>
      <c r="LF86" s="40">
        <v>1</v>
      </c>
      <c r="LG86" s="40">
        <v>1</v>
      </c>
      <c r="LH86" s="40">
        <v>1</v>
      </c>
      <c r="LI86" s="40">
        <v>1</v>
      </c>
      <c r="LJ86" s="40">
        <v>1</v>
      </c>
      <c r="LK86" s="40">
        <v>1</v>
      </c>
      <c r="LL86" s="40">
        <v>1</v>
      </c>
      <c r="LM86" s="42">
        <v>1</v>
      </c>
      <c r="LN86" s="43">
        <v>1</v>
      </c>
      <c r="LO86" s="40">
        <v>1</v>
      </c>
      <c r="LP86" s="40">
        <v>1</v>
      </c>
      <c r="LQ86" s="40">
        <v>1</v>
      </c>
      <c r="LR86" s="40">
        <v>1</v>
      </c>
      <c r="LS86" s="40">
        <v>1</v>
      </c>
      <c r="LT86" s="40">
        <v>1</v>
      </c>
      <c r="LU86" s="40">
        <v>1</v>
      </c>
      <c r="LV86" s="40">
        <v>1</v>
      </c>
      <c r="LW86" s="42">
        <v>1</v>
      </c>
      <c r="LX86" s="43">
        <v>1</v>
      </c>
      <c r="LY86" s="40">
        <v>1</v>
      </c>
      <c r="LZ86" s="40">
        <v>1</v>
      </c>
      <c r="MA86" s="40">
        <v>1</v>
      </c>
      <c r="MB86" s="40">
        <v>1</v>
      </c>
      <c r="MC86" s="40">
        <v>1</v>
      </c>
      <c r="MD86" s="40">
        <v>1</v>
      </c>
      <c r="ME86" s="40">
        <v>1</v>
      </c>
      <c r="MF86" s="40">
        <v>1</v>
      </c>
      <c r="MG86" s="42">
        <v>1</v>
      </c>
      <c r="MH86" s="43">
        <v>1</v>
      </c>
      <c r="MI86" s="40">
        <v>1</v>
      </c>
      <c r="MJ86" s="40">
        <v>1</v>
      </c>
      <c r="MK86" s="40">
        <v>1</v>
      </c>
      <c r="ML86" s="40">
        <v>1</v>
      </c>
      <c r="MM86" s="40">
        <v>1</v>
      </c>
      <c r="MN86" s="40">
        <v>1</v>
      </c>
      <c r="MO86" s="40">
        <v>1</v>
      </c>
      <c r="MP86" s="40">
        <v>1</v>
      </c>
      <c r="MQ86" s="42">
        <v>1</v>
      </c>
      <c r="MR86" s="43">
        <v>1</v>
      </c>
      <c r="MS86" s="40">
        <v>1</v>
      </c>
      <c r="MT86" s="40">
        <v>1</v>
      </c>
      <c r="MU86" s="40">
        <v>1</v>
      </c>
      <c r="MV86" s="40">
        <v>1</v>
      </c>
      <c r="MW86" s="40">
        <v>1</v>
      </c>
      <c r="MX86" s="40">
        <v>1</v>
      </c>
      <c r="MY86" s="40">
        <v>1</v>
      </c>
      <c r="MZ86" s="40">
        <v>1</v>
      </c>
      <c r="NA86" s="44">
        <v>1</v>
      </c>
      <c r="NB86" s="41">
        <v>1</v>
      </c>
      <c r="NC86" s="40">
        <v>1</v>
      </c>
      <c r="ND86" s="40">
        <v>1</v>
      </c>
      <c r="NE86" s="40">
        <v>1</v>
      </c>
      <c r="NF86" s="40">
        <v>1</v>
      </c>
      <c r="NG86" s="40">
        <v>1</v>
      </c>
      <c r="NH86" s="40">
        <v>1</v>
      </c>
      <c r="NI86" s="40">
        <v>1</v>
      </c>
      <c r="NJ86" s="40">
        <v>1</v>
      </c>
      <c r="NK86" s="42">
        <v>1</v>
      </c>
      <c r="NL86" s="43">
        <v>1</v>
      </c>
      <c r="NM86" s="40">
        <v>1</v>
      </c>
      <c r="NN86" s="40">
        <v>1</v>
      </c>
      <c r="NO86" s="40">
        <v>1</v>
      </c>
      <c r="NP86" s="40">
        <v>1</v>
      </c>
      <c r="NQ86" s="40">
        <v>1</v>
      </c>
      <c r="NR86" s="40">
        <v>1</v>
      </c>
      <c r="NS86" s="40">
        <v>1</v>
      </c>
      <c r="NT86" s="40">
        <v>1</v>
      </c>
      <c r="NU86" s="42">
        <v>1</v>
      </c>
      <c r="NV86" s="43">
        <v>1</v>
      </c>
      <c r="NW86" s="40">
        <v>1</v>
      </c>
      <c r="NX86" s="40">
        <v>1</v>
      </c>
      <c r="NY86" s="40">
        <v>1</v>
      </c>
      <c r="NZ86" s="40">
        <v>1</v>
      </c>
      <c r="OA86" s="40">
        <v>1</v>
      </c>
      <c r="OB86" s="40">
        <v>1</v>
      </c>
      <c r="OC86" s="40">
        <v>1</v>
      </c>
      <c r="OD86" s="40">
        <v>1</v>
      </c>
      <c r="OE86" s="42">
        <v>1</v>
      </c>
      <c r="OF86" s="43">
        <v>1</v>
      </c>
      <c r="OG86" s="40">
        <v>1</v>
      </c>
      <c r="OH86" s="40">
        <v>1</v>
      </c>
      <c r="OI86" s="40">
        <v>1</v>
      </c>
      <c r="OJ86" s="40">
        <v>1</v>
      </c>
      <c r="OK86" s="40">
        <v>1</v>
      </c>
      <c r="OL86" s="40">
        <v>1</v>
      </c>
      <c r="OM86" s="40">
        <v>1</v>
      </c>
      <c r="ON86" s="40">
        <v>1</v>
      </c>
      <c r="OO86" s="42">
        <v>1</v>
      </c>
      <c r="OP86" s="43">
        <v>1</v>
      </c>
      <c r="OQ86" s="40">
        <v>1</v>
      </c>
      <c r="OR86" s="40">
        <v>1</v>
      </c>
      <c r="OS86" s="40">
        <v>1</v>
      </c>
      <c r="OT86" s="40">
        <v>1</v>
      </c>
      <c r="OU86" s="40">
        <v>1</v>
      </c>
      <c r="OV86" s="40">
        <v>1</v>
      </c>
      <c r="OW86" s="40">
        <v>1</v>
      </c>
      <c r="OX86" s="40">
        <v>1</v>
      </c>
      <c r="OY86" s="44">
        <v>1</v>
      </c>
      <c r="OZ86" s="41">
        <v>1</v>
      </c>
      <c r="PA86" s="40">
        <v>1</v>
      </c>
      <c r="PB86" s="40">
        <v>1</v>
      </c>
      <c r="PC86" s="40">
        <v>1</v>
      </c>
      <c r="PD86" s="40">
        <v>1</v>
      </c>
      <c r="PE86" s="40">
        <v>1</v>
      </c>
      <c r="PF86" s="40">
        <v>1</v>
      </c>
      <c r="PG86" s="40">
        <v>1</v>
      </c>
      <c r="PH86" s="40">
        <v>1</v>
      </c>
      <c r="PI86" s="42">
        <v>1</v>
      </c>
      <c r="PJ86" s="43">
        <v>1</v>
      </c>
      <c r="PK86" s="40">
        <v>1</v>
      </c>
      <c r="PL86" s="40">
        <v>1</v>
      </c>
      <c r="PM86" s="40">
        <v>1</v>
      </c>
      <c r="PN86" s="40">
        <v>1</v>
      </c>
      <c r="PO86" s="40">
        <v>1</v>
      </c>
      <c r="PP86" s="40">
        <v>1</v>
      </c>
      <c r="PQ86" s="40">
        <v>1</v>
      </c>
      <c r="PR86" s="40">
        <v>1</v>
      </c>
      <c r="PS86" s="42">
        <v>1</v>
      </c>
      <c r="PT86" s="43">
        <v>1</v>
      </c>
      <c r="PU86" s="40">
        <v>1</v>
      </c>
      <c r="PV86" s="40">
        <v>1</v>
      </c>
      <c r="PW86" s="40">
        <v>1</v>
      </c>
      <c r="PX86" s="40">
        <v>1</v>
      </c>
      <c r="PY86" s="40">
        <v>1</v>
      </c>
      <c r="PZ86" s="40">
        <v>1</v>
      </c>
      <c r="QA86" s="40">
        <v>1</v>
      </c>
      <c r="QB86" s="40">
        <v>1</v>
      </c>
      <c r="QC86" s="42">
        <v>1</v>
      </c>
      <c r="QD86" s="43">
        <v>1</v>
      </c>
      <c r="QE86" s="40">
        <v>1</v>
      </c>
      <c r="QF86" s="40">
        <v>1</v>
      </c>
      <c r="QG86" s="40">
        <v>1</v>
      </c>
      <c r="QH86" s="40">
        <v>1</v>
      </c>
      <c r="QI86" s="40">
        <v>1</v>
      </c>
      <c r="QJ86" s="40">
        <v>1</v>
      </c>
      <c r="QK86" s="40">
        <v>1</v>
      </c>
      <c r="QL86" s="40">
        <v>1</v>
      </c>
      <c r="QM86" s="42">
        <v>1</v>
      </c>
      <c r="QN86" s="43">
        <v>1</v>
      </c>
      <c r="QO86" s="40">
        <v>1</v>
      </c>
      <c r="QP86" s="40">
        <v>1</v>
      </c>
      <c r="QQ86" s="40">
        <v>1</v>
      </c>
      <c r="QR86" s="40">
        <v>1</v>
      </c>
      <c r="QS86" s="40">
        <v>1</v>
      </c>
      <c r="QT86" s="40">
        <v>1</v>
      </c>
      <c r="QU86" s="40">
        <v>1</v>
      </c>
      <c r="QV86" s="40">
        <v>1</v>
      </c>
      <c r="QW86" s="44">
        <v>1</v>
      </c>
      <c r="QX86" s="41">
        <v>1</v>
      </c>
      <c r="QY86" s="40">
        <v>1</v>
      </c>
      <c r="QZ86" s="40">
        <v>1</v>
      </c>
      <c r="RA86" s="40">
        <v>1</v>
      </c>
      <c r="RB86" s="40">
        <v>1</v>
      </c>
      <c r="RC86" s="40">
        <v>1</v>
      </c>
      <c r="RD86" s="40">
        <v>1</v>
      </c>
      <c r="RE86" s="40">
        <v>1</v>
      </c>
      <c r="RF86" s="40">
        <v>1</v>
      </c>
      <c r="RG86" s="42">
        <v>1</v>
      </c>
      <c r="RH86" s="43">
        <v>1</v>
      </c>
      <c r="RI86" s="40">
        <v>1</v>
      </c>
      <c r="RJ86" s="40">
        <v>1</v>
      </c>
      <c r="RK86" s="40">
        <v>1</v>
      </c>
      <c r="RL86" s="40">
        <v>1</v>
      </c>
      <c r="RM86" s="40">
        <v>1</v>
      </c>
      <c r="RN86" s="40">
        <v>1</v>
      </c>
      <c r="RO86" s="40">
        <v>1</v>
      </c>
      <c r="RP86" s="40">
        <v>1</v>
      </c>
      <c r="RQ86" s="42">
        <v>1</v>
      </c>
      <c r="RR86" s="43">
        <v>1</v>
      </c>
      <c r="RS86" s="40">
        <v>1</v>
      </c>
      <c r="RT86" s="40">
        <v>1</v>
      </c>
      <c r="RU86" s="40">
        <v>1</v>
      </c>
      <c r="RV86" s="40">
        <v>1</v>
      </c>
      <c r="RW86" s="40">
        <v>1</v>
      </c>
      <c r="RX86" s="40">
        <v>1</v>
      </c>
      <c r="RY86" s="40">
        <v>1</v>
      </c>
      <c r="RZ86" s="40">
        <v>1</v>
      </c>
      <c r="SA86" s="42">
        <v>1</v>
      </c>
      <c r="SB86" s="43">
        <v>1</v>
      </c>
      <c r="SC86" s="40">
        <v>1</v>
      </c>
      <c r="SD86" s="40">
        <v>1</v>
      </c>
      <c r="SE86" s="40">
        <v>1</v>
      </c>
      <c r="SF86" s="40">
        <v>1</v>
      </c>
      <c r="SG86" s="40">
        <v>1</v>
      </c>
      <c r="SH86" s="40">
        <v>1</v>
      </c>
      <c r="SI86" s="40">
        <v>1</v>
      </c>
      <c r="SJ86" s="40">
        <v>1</v>
      </c>
      <c r="SK86" s="42">
        <v>1</v>
      </c>
      <c r="SL86" s="43">
        <v>1</v>
      </c>
      <c r="SM86" s="40">
        <v>1</v>
      </c>
      <c r="SN86" s="40">
        <v>1</v>
      </c>
      <c r="SO86" s="40">
        <v>1</v>
      </c>
      <c r="SP86" s="40">
        <v>1</v>
      </c>
      <c r="SQ86" s="40">
        <v>1</v>
      </c>
      <c r="SR86" s="40">
        <v>1</v>
      </c>
      <c r="SS86" s="40">
        <v>1</v>
      </c>
      <c r="ST86" s="40">
        <v>1</v>
      </c>
      <c r="SU86" s="44">
        <v>1</v>
      </c>
      <c r="SV86" s="41">
        <v>1</v>
      </c>
      <c r="SW86" s="40">
        <v>1</v>
      </c>
      <c r="SX86" s="40">
        <v>1</v>
      </c>
      <c r="SY86" s="40">
        <v>1</v>
      </c>
      <c r="SZ86" s="40">
        <v>1</v>
      </c>
      <c r="TA86" s="40">
        <v>1</v>
      </c>
      <c r="TB86" s="40">
        <v>1</v>
      </c>
      <c r="TC86" s="40">
        <v>1</v>
      </c>
      <c r="TD86" s="40">
        <v>1</v>
      </c>
      <c r="TE86" s="42">
        <v>1</v>
      </c>
      <c r="TF86" s="43">
        <v>1</v>
      </c>
      <c r="TG86" s="40">
        <v>1</v>
      </c>
      <c r="TH86" s="40">
        <v>1</v>
      </c>
      <c r="TI86" s="40">
        <v>1</v>
      </c>
      <c r="TJ86" s="40">
        <v>1</v>
      </c>
      <c r="TK86" s="40">
        <v>1</v>
      </c>
      <c r="TL86" s="40">
        <v>1</v>
      </c>
      <c r="TM86" s="40">
        <v>1</v>
      </c>
      <c r="TN86" s="40">
        <v>1</v>
      </c>
      <c r="TO86" s="42">
        <v>1</v>
      </c>
      <c r="TP86" s="43">
        <v>1</v>
      </c>
      <c r="TQ86" s="40">
        <v>1</v>
      </c>
      <c r="TR86" s="40">
        <v>1</v>
      </c>
      <c r="TS86" s="40">
        <v>1</v>
      </c>
      <c r="TT86" s="40">
        <v>1</v>
      </c>
      <c r="TU86" s="40">
        <v>1</v>
      </c>
      <c r="TV86" s="40">
        <v>1</v>
      </c>
      <c r="TW86" s="40">
        <v>1</v>
      </c>
      <c r="TX86" s="40">
        <v>1</v>
      </c>
      <c r="TY86" s="42">
        <v>1</v>
      </c>
      <c r="TZ86" s="43">
        <v>1</v>
      </c>
      <c r="UA86" s="40">
        <v>1</v>
      </c>
      <c r="UB86" s="40">
        <v>1</v>
      </c>
      <c r="UC86" s="40">
        <v>1</v>
      </c>
      <c r="UD86" s="40">
        <v>1</v>
      </c>
      <c r="UE86" s="40">
        <v>1</v>
      </c>
      <c r="UF86" s="40">
        <v>1</v>
      </c>
      <c r="UG86" s="40">
        <v>1</v>
      </c>
      <c r="UH86" s="40">
        <v>1</v>
      </c>
      <c r="UI86" s="42">
        <v>1</v>
      </c>
      <c r="UJ86" s="43">
        <v>1</v>
      </c>
      <c r="UK86" s="40">
        <v>1</v>
      </c>
      <c r="UL86" s="40">
        <v>1</v>
      </c>
      <c r="UM86" s="40">
        <v>1</v>
      </c>
      <c r="UN86" s="40">
        <v>1</v>
      </c>
      <c r="UO86" s="40">
        <v>1</v>
      </c>
      <c r="UP86" s="40">
        <v>1</v>
      </c>
      <c r="UQ86" s="40">
        <v>1</v>
      </c>
      <c r="UR86" s="40">
        <v>1</v>
      </c>
      <c r="US86" s="44">
        <v>1</v>
      </c>
      <c r="UT86" s="41">
        <v>1</v>
      </c>
      <c r="UU86" s="40">
        <v>1</v>
      </c>
      <c r="UV86" s="40">
        <v>1</v>
      </c>
      <c r="UW86" s="40">
        <v>1</v>
      </c>
      <c r="UX86" s="40">
        <v>1</v>
      </c>
      <c r="UY86" s="40">
        <v>1</v>
      </c>
      <c r="UZ86" s="40">
        <v>1</v>
      </c>
      <c r="VA86" s="40">
        <v>1</v>
      </c>
      <c r="VB86" s="40">
        <v>1</v>
      </c>
      <c r="VC86" s="42">
        <v>1</v>
      </c>
      <c r="VD86" s="43">
        <v>1</v>
      </c>
      <c r="VE86" s="40">
        <v>1</v>
      </c>
      <c r="VF86" s="40">
        <v>1</v>
      </c>
      <c r="VG86" s="40">
        <v>1</v>
      </c>
      <c r="VH86" s="40">
        <v>1</v>
      </c>
      <c r="VI86" s="40">
        <v>1</v>
      </c>
      <c r="VJ86" s="40">
        <v>1</v>
      </c>
      <c r="VK86" s="40">
        <v>1</v>
      </c>
      <c r="VL86" s="40">
        <v>1</v>
      </c>
      <c r="VM86" s="42">
        <v>1</v>
      </c>
      <c r="VN86" s="43">
        <v>1</v>
      </c>
      <c r="VO86" s="40">
        <v>1</v>
      </c>
      <c r="VP86" s="40">
        <v>1</v>
      </c>
      <c r="VQ86" s="40">
        <v>1</v>
      </c>
      <c r="VR86" s="40">
        <v>1</v>
      </c>
      <c r="VS86" s="40">
        <v>1</v>
      </c>
      <c r="VT86" s="40">
        <v>1</v>
      </c>
      <c r="VU86" s="40">
        <v>1</v>
      </c>
      <c r="VV86" s="40">
        <v>1</v>
      </c>
      <c r="VW86" s="42">
        <v>1</v>
      </c>
      <c r="VX86" s="43">
        <v>1</v>
      </c>
      <c r="VY86" s="40">
        <v>1</v>
      </c>
      <c r="VZ86" s="40">
        <v>1</v>
      </c>
      <c r="WA86" s="40">
        <v>1</v>
      </c>
      <c r="WB86" s="40">
        <v>1</v>
      </c>
      <c r="WC86" s="40">
        <v>1</v>
      </c>
      <c r="WD86" s="40">
        <v>1</v>
      </c>
      <c r="WE86" s="40">
        <v>1</v>
      </c>
      <c r="WF86" s="40">
        <v>1</v>
      </c>
      <c r="WG86" s="42">
        <v>1</v>
      </c>
      <c r="WH86" s="43">
        <v>1</v>
      </c>
      <c r="WI86" s="40">
        <v>1</v>
      </c>
      <c r="WJ86" s="40">
        <v>1</v>
      </c>
      <c r="WK86" s="40">
        <v>1</v>
      </c>
      <c r="WL86" s="40">
        <v>1</v>
      </c>
      <c r="WM86" s="40">
        <v>1</v>
      </c>
      <c r="WN86" s="40">
        <v>1</v>
      </c>
      <c r="WO86" s="40">
        <v>1</v>
      </c>
      <c r="WP86" s="40">
        <v>1</v>
      </c>
      <c r="WQ86" s="44">
        <v>1</v>
      </c>
      <c r="WR86" s="41">
        <v>1</v>
      </c>
      <c r="WS86" s="40">
        <v>1</v>
      </c>
      <c r="WT86" s="40">
        <v>1</v>
      </c>
      <c r="WU86" s="40">
        <v>1</v>
      </c>
      <c r="WV86" s="40">
        <v>1</v>
      </c>
      <c r="WW86" s="40">
        <v>1</v>
      </c>
      <c r="WX86" s="40">
        <v>1</v>
      </c>
      <c r="WY86" s="40">
        <v>1</v>
      </c>
      <c r="WZ86" s="40">
        <v>1</v>
      </c>
      <c r="XA86" s="42">
        <v>1</v>
      </c>
      <c r="XB86" s="43">
        <v>1</v>
      </c>
      <c r="XC86" s="40">
        <v>1</v>
      </c>
      <c r="XD86" s="40">
        <v>1</v>
      </c>
      <c r="XE86" s="40">
        <v>1</v>
      </c>
      <c r="XF86" s="40">
        <v>1</v>
      </c>
      <c r="XG86" s="40">
        <v>1</v>
      </c>
      <c r="XH86" s="40">
        <v>1</v>
      </c>
      <c r="XI86" s="40">
        <v>1</v>
      </c>
      <c r="XJ86" s="40">
        <v>1</v>
      </c>
      <c r="XK86" s="42">
        <v>1</v>
      </c>
      <c r="XL86" s="43">
        <v>1</v>
      </c>
      <c r="XM86" s="40">
        <v>1</v>
      </c>
      <c r="XN86" s="40">
        <v>1</v>
      </c>
      <c r="XO86" s="40">
        <v>1</v>
      </c>
      <c r="XP86" s="40">
        <v>1</v>
      </c>
      <c r="XQ86" s="40">
        <v>1</v>
      </c>
      <c r="XR86" s="40">
        <v>1</v>
      </c>
      <c r="XS86" s="40">
        <v>1</v>
      </c>
      <c r="XT86" s="40">
        <v>1</v>
      </c>
      <c r="XU86" s="42">
        <v>1</v>
      </c>
      <c r="XV86" s="43">
        <v>1</v>
      </c>
      <c r="XW86" s="40">
        <v>1</v>
      </c>
      <c r="XX86" s="40">
        <v>1</v>
      </c>
      <c r="XY86" s="40">
        <v>1</v>
      </c>
      <c r="XZ86" s="40">
        <v>1</v>
      </c>
      <c r="YA86" s="40">
        <v>1</v>
      </c>
      <c r="YB86" s="40">
        <v>1</v>
      </c>
      <c r="YC86" s="40">
        <v>1</v>
      </c>
      <c r="YD86" s="40">
        <v>1</v>
      </c>
      <c r="YE86" s="42">
        <v>1</v>
      </c>
      <c r="YF86" s="43">
        <v>1</v>
      </c>
      <c r="YG86" s="40">
        <v>1</v>
      </c>
      <c r="YH86" s="40">
        <v>1</v>
      </c>
      <c r="YI86" s="40">
        <v>1</v>
      </c>
      <c r="YJ86" s="40">
        <v>1</v>
      </c>
      <c r="YK86" s="40">
        <v>1</v>
      </c>
      <c r="YL86" s="40">
        <v>1</v>
      </c>
      <c r="YM86" s="40">
        <v>1</v>
      </c>
      <c r="YN86" s="40">
        <v>1</v>
      </c>
      <c r="YO86" s="44">
        <v>1</v>
      </c>
      <c r="YP86" s="41">
        <v>1</v>
      </c>
      <c r="YQ86" s="40">
        <v>1</v>
      </c>
      <c r="YR86" s="40">
        <v>1</v>
      </c>
      <c r="YS86" s="40">
        <v>1</v>
      </c>
      <c r="YT86" s="40">
        <v>1</v>
      </c>
      <c r="YU86" s="40">
        <v>1</v>
      </c>
      <c r="YV86" s="40">
        <v>1</v>
      </c>
      <c r="YW86" s="40">
        <v>1</v>
      </c>
      <c r="YX86" s="40">
        <v>1</v>
      </c>
      <c r="YY86" s="42">
        <v>1</v>
      </c>
      <c r="YZ86" s="43">
        <v>1</v>
      </c>
      <c r="ZA86" s="40">
        <v>1</v>
      </c>
      <c r="ZB86" s="40">
        <v>1</v>
      </c>
      <c r="ZC86" s="40">
        <v>1</v>
      </c>
      <c r="ZD86" s="40">
        <v>1</v>
      </c>
      <c r="ZE86" s="40">
        <v>1</v>
      </c>
      <c r="ZF86" s="40">
        <v>1</v>
      </c>
      <c r="ZG86" s="40">
        <v>1</v>
      </c>
      <c r="ZH86" s="40">
        <v>1</v>
      </c>
      <c r="ZI86" s="42">
        <v>1</v>
      </c>
      <c r="ZJ86" s="43">
        <v>1</v>
      </c>
      <c r="ZK86" s="40">
        <v>1</v>
      </c>
      <c r="ZL86" s="40">
        <v>1</v>
      </c>
      <c r="ZM86" s="40">
        <v>1</v>
      </c>
      <c r="ZN86" s="40">
        <v>1</v>
      </c>
      <c r="ZO86" s="40">
        <v>1</v>
      </c>
      <c r="ZP86" s="40">
        <v>1</v>
      </c>
      <c r="ZQ86" s="40">
        <v>1</v>
      </c>
      <c r="ZR86" s="40">
        <v>1</v>
      </c>
      <c r="ZS86" s="42">
        <v>1</v>
      </c>
      <c r="ZT86" s="43">
        <v>1</v>
      </c>
      <c r="ZU86" s="40">
        <v>1</v>
      </c>
      <c r="ZV86" s="40">
        <v>1</v>
      </c>
      <c r="ZW86" s="40">
        <v>1</v>
      </c>
      <c r="ZX86" s="40">
        <v>1</v>
      </c>
      <c r="ZY86" s="40">
        <v>1</v>
      </c>
      <c r="ZZ86" s="40">
        <v>1</v>
      </c>
      <c r="AAA86" s="40">
        <v>1</v>
      </c>
      <c r="AAB86" s="40">
        <v>1</v>
      </c>
      <c r="AAC86" s="42">
        <v>1</v>
      </c>
      <c r="AAD86" s="43">
        <v>1</v>
      </c>
      <c r="AAE86" s="40">
        <v>1</v>
      </c>
      <c r="AAF86" s="40">
        <v>1</v>
      </c>
      <c r="AAG86" s="40">
        <v>1</v>
      </c>
      <c r="AAH86" s="40">
        <v>1</v>
      </c>
      <c r="AAI86" s="40">
        <v>1</v>
      </c>
      <c r="AAJ86" s="40">
        <v>1</v>
      </c>
      <c r="AAK86" s="40">
        <v>1</v>
      </c>
      <c r="AAL86" s="40">
        <v>1</v>
      </c>
      <c r="AAM86" s="44">
        <v>1</v>
      </c>
      <c r="AAN86" s="27"/>
      <c r="AAO86" s="26"/>
      <c r="AAP86" s="26"/>
      <c r="AAQ86" s="26"/>
      <c r="AAR86" s="26"/>
      <c r="AAS86" s="26"/>
      <c r="AAT86" s="26"/>
      <c r="AAU86" s="26"/>
      <c r="AAV86" s="26"/>
      <c r="AAW86" s="26"/>
      <c r="AAX86" s="26"/>
      <c r="AAY86" s="26"/>
      <c r="AAZ86" s="26"/>
      <c r="ABA86" s="26"/>
      <c r="ABB86" s="26"/>
      <c r="ABC86" s="26"/>
      <c r="ABD86" s="26"/>
      <c r="ABE86" s="26"/>
      <c r="ABF86" s="26"/>
      <c r="ABG86" s="26"/>
      <c r="ABH86" s="26"/>
      <c r="ABI86" s="26"/>
      <c r="ABJ86" s="26"/>
    </row>
    <row r="87" spans="1:767" s="66" customFormat="1" ht="9.75" customHeight="1">
      <c r="A87" s="213"/>
      <c r="B87" s="199"/>
      <c r="C87" s="201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202"/>
      <c r="AV87" s="202"/>
      <c r="AW87" s="202"/>
      <c r="AX87" s="202"/>
      <c r="AY87" s="202"/>
      <c r="AZ87" s="202"/>
      <c r="BA87" s="202"/>
      <c r="BB87" s="202"/>
      <c r="BC87" s="202"/>
      <c r="BD87" s="202"/>
      <c r="BE87" s="203"/>
      <c r="BF87" s="173">
        <v>40777</v>
      </c>
      <c r="BG87" s="174"/>
      <c r="BH87" s="174"/>
      <c r="BI87" s="174"/>
      <c r="BJ87" s="174"/>
      <c r="BK87" s="174"/>
      <c r="BL87" s="174"/>
      <c r="BM87" s="174"/>
      <c r="BN87" s="174"/>
      <c r="BO87" s="174"/>
      <c r="BP87" s="174"/>
      <c r="BQ87" s="174"/>
      <c r="BR87" s="174"/>
      <c r="BS87" s="174"/>
      <c r="BT87" s="174"/>
      <c r="BU87" s="174"/>
      <c r="BV87" s="174"/>
      <c r="BW87" s="174"/>
      <c r="BX87" s="174"/>
      <c r="BY87" s="174"/>
      <c r="BZ87" s="174"/>
      <c r="CA87" s="174"/>
      <c r="CB87" s="174"/>
      <c r="CC87" s="174"/>
      <c r="CD87" s="174"/>
      <c r="CE87" s="174"/>
      <c r="CF87" s="174"/>
      <c r="CG87" s="174"/>
      <c r="CH87" s="174"/>
      <c r="CI87" s="174"/>
      <c r="CJ87" s="174"/>
      <c r="CK87" s="174"/>
      <c r="CL87" s="174"/>
      <c r="CM87" s="174"/>
      <c r="CN87" s="174"/>
      <c r="CO87" s="174"/>
      <c r="CP87" s="174"/>
      <c r="CQ87" s="174"/>
      <c r="CR87" s="174"/>
      <c r="CS87" s="174"/>
      <c r="CT87" s="174"/>
      <c r="CU87" s="174"/>
      <c r="CV87" s="174"/>
      <c r="CW87" s="174"/>
      <c r="CX87" s="174"/>
      <c r="CY87" s="174"/>
      <c r="CZ87" s="174"/>
      <c r="DA87" s="174"/>
      <c r="DB87" s="174"/>
      <c r="DC87" s="174"/>
      <c r="DD87" s="174"/>
      <c r="DE87" s="174"/>
      <c r="DF87" s="174"/>
      <c r="DG87" s="174"/>
      <c r="DH87" s="174"/>
      <c r="DI87" s="174"/>
      <c r="DJ87" s="174"/>
      <c r="DK87" s="174"/>
      <c r="DL87" s="174"/>
      <c r="DM87" s="174"/>
      <c r="DN87" s="174"/>
      <c r="DO87" s="174"/>
      <c r="DP87" s="174"/>
      <c r="DQ87" s="174"/>
      <c r="DR87" s="174"/>
      <c r="DS87" s="174"/>
      <c r="DT87" s="174"/>
      <c r="DU87" s="174"/>
      <c r="DV87" s="174"/>
      <c r="DW87" s="174"/>
      <c r="DX87" s="174"/>
      <c r="DY87" s="174"/>
      <c r="DZ87" s="174"/>
      <c r="EA87" s="174"/>
      <c r="EB87" s="174"/>
      <c r="EC87" s="174"/>
      <c r="ED87" s="174"/>
      <c r="EE87" s="174"/>
      <c r="EF87" s="174"/>
      <c r="EG87" s="174"/>
      <c r="EH87" s="174"/>
      <c r="EI87" s="174"/>
      <c r="EJ87" s="174"/>
      <c r="EK87" s="174"/>
      <c r="EL87" s="174"/>
      <c r="EM87" s="174"/>
      <c r="EN87" s="174"/>
      <c r="EO87" s="174"/>
      <c r="EP87" s="174"/>
      <c r="EQ87" s="174"/>
      <c r="ER87" s="174"/>
      <c r="ES87" s="174"/>
      <c r="ET87" s="174"/>
      <c r="EU87" s="174"/>
      <c r="EV87" s="174"/>
      <c r="EW87" s="174"/>
      <c r="EX87" s="174"/>
      <c r="EY87" s="174"/>
      <c r="EZ87" s="174"/>
      <c r="FA87" s="174"/>
      <c r="FB87" s="174"/>
      <c r="FC87" s="174"/>
      <c r="FD87" s="174"/>
      <c r="FE87" s="174"/>
      <c r="FF87" s="174"/>
      <c r="FG87" s="174"/>
      <c r="FH87" s="174"/>
      <c r="FI87" s="174"/>
      <c r="FJ87" s="174"/>
      <c r="FK87" s="174"/>
      <c r="FL87" s="174"/>
      <c r="FM87" s="174"/>
      <c r="FN87" s="174"/>
      <c r="FO87" s="174"/>
      <c r="FP87" s="174"/>
      <c r="FQ87" s="174"/>
      <c r="FR87" s="174"/>
      <c r="FS87" s="174"/>
      <c r="FT87" s="174"/>
      <c r="FU87" s="174"/>
      <c r="FV87" s="174"/>
      <c r="FW87" s="174"/>
      <c r="FX87" s="174"/>
      <c r="FY87" s="174"/>
      <c r="FZ87" s="174"/>
      <c r="GA87" s="174"/>
      <c r="GB87" s="174"/>
      <c r="GC87" s="174"/>
      <c r="GD87" s="174"/>
      <c r="GE87" s="174"/>
      <c r="GF87" s="174"/>
      <c r="GG87" s="174"/>
      <c r="GH87" s="174"/>
      <c r="GI87" s="174"/>
      <c r="GJ87" s="174"/>
      <c r="GK87" s="174"/>
      <c r="GL87" s="174"/>
      <c r="GM87" s="174"/>
      <c r="GN87" s="174"/>
      <c r="GO87" s="174"/>
      <c r="GP87" s="174"/>
      <c r="GQ87" s="174"/>
      <c r="GR87" s="174"/>
      <c r="GS87" s="174"/>
      <c r="GT87" s="174"/>
      <c r="GU87" s="174"/>
      <c r="GV87" s="174"/>
      <c r="GW87" s="174"/>
      <c r="GX87" s="174"/>
      <c r="GY87" s="174"/>
      <c r="GZ87" s="174"/>
      <c r="HA87" s="174"/>
      <c r="HB87" s="174"/>
      <c r="HC87" s="174"/>
      <c r="HD87" s="174"/>
      <c r="HE87" s="174"/>
      <c r="HF87" s="174"/>
      <c r="HG87" s="174"/>
      <c r="HH87" s="174"/>
      <c r="HI87" s="174"/>
      <c r="HJ87" s="174"/>
      <c r="HK87" s="174"/>
      <c r="HL87" s="174"/>
      <c r="HM87" s="174"/>
      <c r="HN87" s="174"/>
      <c r="HO87" s="174"/>
      <c r="HP87" s="174"/>
      <c r="HQ87" s="174"/>
      <c r="HR87" s="174"/>
      <c r="HS87" s="174"/>
      <c r="HT87" s="174"/>
      <c r="HU87" s="174"/>
      <c r="HV87" s="174"/>
      <c r="HW87" s="174"/>
      <c r="HX87" s="174"/>
      <c r="HY87" s="174"/>
      <c r="HZ87" s="174"/>
      <c r="IA87" s="174"/>
      <c r="IB87" s="174"/>
      <c r="IC87" s="174"/>
      <c r="ID87" s="174"/>
      <c r="IE87" s="174"/>
      <c r="IF87" s="174"/>
      <c r="IG87" s="174"/>
      <c r="IH87" s="174"/>
      <c r="II87" s="174"/>
      <c r="IJ87" s="174"/>
      <c r="IK87" s="174"/>
      <c r="IL87" s="174"/>
      <c r="IM87" s="174"/>
      <c r="IN87" s="174"/>
      <c r="IO87" s="174"/>
      <c r="IP87" s="174"/>
      <c r="IQ87" s="174"/>
      <c r="IR87" s="174"/>
      <c r="IS87" s="174"/>
      <c r="IT87" s="174"/>
      <c r="IU87" s="174"/>
      <c r="IV87" s="174"/>
      <c r="IW87" s="174"/>
      <c r="IX87" s="174"/>
      <c r="IY87" s="174"/>
      <c r="IZ87" s="174"/>
      <c r="JA87" s="174"/>
      <c r="JB87" s="174"/>
      <c r="JC87" s="174"/>
      <c r="JD87" s="174"/>
      <c r="JE87" s="174"/>
      <c r="JF87" s="174"/>
      <c r="JG87" s="174"/>
      <c r="JH87" s="174"/>
      <c r="JI87" s="174"/>
      <c r="JJ87" s="174"/>
      <c r="JK87" s="174"/>
      <c r="JL87" s="174"/>
      <c r="JM87" s="174"/>
      <c r="JN87" s="174"/>
      <c r="JO87" s="174"/>
      <c r="JP87" s="174"/>
      <c r="JQ87" s="174"/>
      <c r="JR87" s="174"/>
      <c r="JS87" s="174"/>
      <c r="JT87" s="174"/>
      <c r="JU87" s="174"/>
      <c r="JV87" s="174"/>
      <c r="JW87" s="174"/>
      <c r="JX87" s="174"/>
      <c r="JY87" s="174"/>
      <c r="JZ87" s="174"/>
      <c r="KA87" s="174"/>
      <c r="KB87" s="174"/>
      <c r="KC87" s="174"/>
      <c r="KD87" s="174"/>
      <c r="KE87" s="174"/>
      <c r="KF87" s="174"/>
      <c r="KG87" s="174"/>
      <c r="KH87" s="174"/>
      <c r="KI87" s="174"/>
      <c r="KJ87" s="174"/>
      <c r="KK87" s="174"/>
      <c r="KL87" s="174"/>
      <c r="KM87" s="174"/>
      <c r="KN87" s="174"/>
      <c r="KO87" s="174"/>
      <c r="KP87" s="174"/>
      <c r="KQ87" s="174"/>
      <c r="KR87" s="174"/>
      <c r="KS87" s="174"/>
      <c r="KT87" s="174"/>
      <c r="KU87" s="174"/>
      <c r="KV87" s="174"/>
      <c r="KW87" s="174"/>
      <c r="KX87" s="174"/>
      <c r="KY87" s="174"/>
      <c r="KZ87" s="174"/>
      <c r="LA87" s="174"/>
      <c r="LB87" s="174"/>
      <c r="LC87" s="174"/>
      <c r="LD87" s="174"/>
      <c r="LE87" s="174"/>
      <c r="LF87" s="174"/>
      <c r="LG87" s="174"/>
      <c r="LH87" s="174"/>
      <c r="LI87" s="174"/>
      <c r="LJ87" s="174"/>
      <c r="LK87" s="174"/>
      <c r="LL87" s="174"/>
      <c r="LM87" s="174"/>
      <c r="LN87" s="174"/>
      <c r="LO87" s="174"/>
      <c r="LP87" s="174"/>
      <c r="LQ87" s="174"/>
      <c r="LR87" s="174"/>
      <c r="LS87" s="174"/>
      <c r="LT87" s="174"/>
      <c r="LU87" s="174"/>
      <c r="LV87" s="174"/>
      <c r="LW87" s="174"/>
      <c r="LX87" s="174"/>
      <c r="LY87" s="174"/>
      <c r="LZ87" s="174"/>
      <c r="MA87" s="174"/>
      <c r="MB87" s="174"/>
      <c r="MC87" s="174"/>
      <c r="MD87" s="174"/>
      <c r="ME87" s="174"/>
      <c r="MF87" s="174"/>
      <c r="MG87" s="174"/>
      <c r="MH87" s="174"/>
      <c r="MI87" s="174"/>
      <c r="MJ87" s="174"/>
      <c r="MK87" s="174"/>
      <c r="ML87" s="174"/>
      <c r="MM87" s="174"/>
      <c r="MN87" s="174"/>
      <c r="MO87" s="174"/>
      <c r="MP87" s="174"/>
      <c r="MQ87" s="174"/>
      <c r="MR87" s="174"/>
      <c r="MS87" s="174"/>
      <c r="MT87" s="174"/>
      <c r="MU87" s="174"/>
      <c r="MV87" s="174"/>
      <c r="MW87" s="174"/>
      <c r="MX87" s="174"/>
      <c r="MY87" s="174"/>
      <c r="MZ87" s="174"/>
      <c r="NA87" s="174"/>
      <c r="NB87" s="174"/>
      <c r="NC87" s="174"/>
      <c r="ND87" s="174"/>
      <c r="NE87" s="174"/>
      <c r="NF87" s="174"/>
      <c r="NG87" s="174"/>
      <c r="NH87" s="174"/>
      <c r="NI87" s="174"/>
      <c r="NJ87" s="174"/>
      <c r="NK87" s="174"/>
      <c r="NL87" s="174"/>
      <c r="NM87" s="174"/>
      <c r="NN87" s="174"/>
      <c r="NO87" s="174"/>
      <c r="NP87" s="174"/>
      <c r="NQ87" s="174"/>
      <c r="NR87" s="174"/>
      <c r="NS87" s="174"/>
      <c r="NT87" s="174"/>
      <c r="NU87" s="174"/>
      <c r="NV87" s="174"/>
      <c r="NW87" s="174"/>
      <c r="NX87" s="174"/>
      <c r="NY87" s="174"/>
      <c r="NZ87" s="174"/>
      <c r="OA87" s="174"/>
      <c r="OB87" s="174"/>
      <c r="OC87" s="174"/>
      <c r="OD87" s="174"/>
      <c r="OE87" s="174"/>
      <c r="OF87" s="174"/>
      <c r="OG87" s="174"/>
      <c r="OH87" s="174"/>
      <c r="OI87" s="174"/>
      <c r="OJ87" s="174"/>
      <c r="OK87" s="174"/>
      <c r="OL87" s="174"/>
      <c r="OM87" s="174"/>
      <c r="ON87" s="174"/>
      <c r="OO87" s="174"/>
      <c r="OP87" s="174"/>
      <c r="OQ87" s="174"/>
      <c r="OR87" s="174"/>
      <c r="OS87" s="174"/>
      <c r="OT87" s="174"/>
      <c r="OU87" s="174"/>
      <c r="OV87" s="174"/>
      <c r="OW87" s="174"/>
      <c r="OX87" s="174"/>
      <c r="OY87" s="174"/>
      <c r="OZ87" s="174"/>
      <c r="PA87" s="174"/>
      <c r="PB87" s="174"/>
      <c r="PC87" s="174"/>
      <c r="PD87" s="174"/>
      <c r="PE87" s="174"/>
      <c r="PF87" s="174"/>
      <c r="PG87" s="174"/>
      <c r="PH87" s="174"/>
      <c r="PI87" s="174"/>
      <c r="PJ87" s="174"/>
      <c r="PK87" s="174"/>
      <c r="PL87" s="174"/>
      <c r="PM87" s="174"/>
      <c r="PN87" s="174"/>
      <c r="PO87" s="174"/>
      <c r="PP87" s="174"/>
      <c r="PQ87" s="174"/>
      <c r="PR87" s="174"/>
      <c r="PS87" s="174"/>
      <c r="PT87" s="174"/>
      <c r="PU87" s="174"/>
      <c r="PV87" s="174"/>
      <c r="PW87" s="174"/>
      <c r="PX87" s="174"/>
      <c r="PY87" s="174"/>
      <c r="PZ87" s="174"/>
      <c r="QA87" s="174"/>
      <c r="QB87" s="174"/>
      <c r="QC87" s="174"/>
      <c r="QD87" s="174"/>
      <c r="QE87" s="174"/>
      <c r="QF87" s="174"/>
      <c r="QG87" s="174"/>
      <c r="QH87" s="174"/>
      <c r="QI87" s="174"/>
      <c r="QJ87" s="174"/>
      <c r="QK87" s="174"/>
      <c r="QL87" s="174"/>
      <c r="QM87" s="174"/>
      <c r="QN87" s="174"/>
      <c r="QO87" s="174"/>
      <c r="QP87" s="174"/>
      <c r="QQ87" s="174"/>
      <c r="QR87" s="174"/>
      <c r="QS87" s="174"/>
      <c r="QT87" s="174"/>
      <c r="QU87" s="174"/>
      <c r="QV87" s="174"/>
      <c r="QW87" s="174"/>
      <c r="QX87" s="174"/>
      <c r="QY87" s="174"/>
      <c r="QZ87" s="174"/>
      <c r="RA87" s="174"/>
      <c r="RB87" s="174"/>
      <c r="RC87" s="174"/>
      <c r="RD87" s="174"/>
      <c r="RE87" s="174"/>
      <c r="RF87" s="174"/>
      <c r="RG87" s="174"/>
      <c r="RH87" s="174"/>
      <c r="RI87" s="174"/>
      <c r="RJ87" s="174"/>
      <c r="RK87" s="174"/>
      <c r="RL87" s="174"/>
      <c r="RM87" s="174"/>
      <c r="RN87" s="174"/>
      <c r="RO87" s="174"/>
      <c r="RP87" s="174"/>
      <c r="RQ87" s="174"/>
      <c r="RR87" s="174"/>
      <c r="RS87" s="174"/>
      <c r="RT87" s="174"/>
      <c r="RU87" s="174"/>
      <c r="RV87" s="174"/>
      <c r="RW87" s="174"/>
      <c r="RX87" s="174"/>
      <c r="RY87" s="174"/>
      <c r="RZ87" s="174"/>
      <c r="SA87" s="174"/>
      <c r="SB87" s="174"/>
      <c r="SC87" s="174"/>
      <c r="SD87" s="174"/>
      <c r="SE87" s="174"/>
      <c r="SF87" s="174"/>
      <c r="SG87" s="174"/>
      <c r="SH87" s="174"/>
      <c r="SI87" s="174"/>
      <c r="SJ87" s="174"/>
      <c r="SK87" s="174"/>
      <c r="SL87" s="174"/>
      <c r="SM87" s="174"/>
      <c r="SN87" s="174"/>
      <c r="SO87" s="174"/>
      <c r="SP87" s="174"/>
      <c r="SQ87" s="174"/>
      <c r="SR87" s="174"/>
      <c r="SS87" s="174"/>
      <c r="ST87" s="174"/>
      <c r="SU87" s="174"/>
      <c r="SV87" s="174"/>
      <c r="SW87" s="174"/>
      <c r="SX87" s="174"/>
      <c r="SY87" s="174"/>
      <c r="SZ87" s="174"/>
      <c r="TA87" s="174"/>
      <c r="TB87" s="174"/>
      <c r="TC87" s="174"/>
      <c r="TD87" s="174"/>
      <c r="TE87" s="174"/>
      <c r="TF87" s="174"/>
      <c r="TG87" s="174"/>
      <c r="TH87" s="174"/>
      <c r="TI87" s="174"/>
      <c r="TJ87" s="174"/>
      <c r="TK87" s="174"/>
      <c r="TL87" s="174"/>
      <c r="TM87" s="174"/>
      <c r="TN87" s="174"/>
      <c r="TO87" s="174"/>
      <c r="TP87" s="174"/>
      <c r="TQ87" s="174"/>
      <c r="TR87" s="174"/>
      <c r="TS87" s="174"/>
      <c r="TT87" s="174"/>
      <c r="TU87" s="174"/>
      <c r="TV87" s="174"/>
      <c r="TW87" s="174"/>
      <c r="TX87" s="174"/>
      <c r="TY87" s="174"/>
      <c r="TZ87" s="174"/>
      <c r="UA87" s="174"/>
      <c r="UB87" s="174"/>
      <c r="UC87" s="174"/>
      <c r="UD87" s="174"/>
      <c r="UE87" s="174"/>
      <c r="UF87" s="174"/>
      <c r="UG87" s="174"/>
      <c r="UH87" s="174"/>
      <c r="UI87" s="174"/>
      <c r="UJ87" s="174"/>
      <c r="UK87" s="174"/>
      <c r="UL87" s="174"/>
      <c r="UM87" s="174"/>
      <c r="UN87" s="174"/>
      <c r="UO87" s="174"/>
      <c r="UP87" s="174"/>
      <c r="UQ87" s="174"/>
      <c r="UR87" s="174"/>
      <c r="US87" s="174"/>
      <c r="UT87" s="174"/>
      <c r="UU87" s="174"/>
      <c r="UV87" s="174"/>
      <c r="UW87" s="174"/>
      <c r="UX87" s="174"/>
      <c r="UY87" s="174"/>
      <c r="UZ87" s="174"/>
      <c r="VA87" s="174"/>
      <c r="VB87" s="174"/>
      <c r="VC87" s="174"/>
      <c r="VD87" s="174"/>
      <c r="VE87" s="174"/>
      <c r="VF87" s="174"/>
      <c r="VG87" s="174"/>
      <c r="VH87" s="174"/>
      <c r="VI87" s="174"/>
      <c r="VJ87" s="174"/>
      <c r="VK87" s="174"/>
      <c r="VL87" s="174"/>
      <c r="VM87" s="174"/>
      <c r="VN87" s="174"/>
      <c r="VO87" s="174"/>
      <c r="VP87" s="174"/>
      <c r="VQ87" s="174"/>
      <c r="VR87" s="174"/>
      <c r="VS87" s="174"/>
      <c r="VT87" s="174"/>
      <c r="VU87" s="174"/>
      <c r="VV87" s="174"/>
      <c r="VW87" s="174"/>
      <c r="VX87" s="174"/>
      <c r="VY87" s="174"/>
      <c r="VZ87" s="174"/>
      <c r="WA87" s="174"/>
      <c r="WB87" s="174"/>
      <c r="WC87" s="174"/>
      <c r="WD87" s="174"/>
      <c r="WE87" s="174"/>
      <c r="WF87" s="174"/>
      <c r="WG87" s="174"/>
      <c r="WH87" s="174"/>
      <c r="WI87" s="174"/>
      <c r="WJ87" s="174"/>
      <c r="WK87" s="174"/>
      <c r="WL87" s="174"/>
      <c r="WM87" s="174"/>
      <c r="WN87" s="174"/>
      <c r="WO87" s="174"/>
      <c r="WP87" s="174"/>
      <c r="WQ87" s="174"/>
      <c r="WR87" s="174"/>
      <c r="WS87" s="174"/>
      <c r="WT87" s="174"/>
      <c r="WU87" s="174"/>
      <c r="WV87" s="174"/>
      <c r="WW87" s="174"/>
      <c r="WX87" s="174"/>
      <c r="WY87" s="174"/>
      <c r="WZ87" s="174"/>
      <c r="XA87" s="174"/>
      <c r="XB87" s="174"/>
      <c r="XC87" s="174"/>
      <c r="XD87" s="174"/>
      <c r="XE87" s="174"/>
      <c r="XF87" s="174"/>
      <c r="XG87" s="174"/>
      <c r="XH87" s="174"/>
      <c r="XI87" s="174"/>
      <c r="XJ87" s="174"/>
      <c r="XK87" s="174"/>
      <c r="XL87" s="174"/>
      <c r="XM87" s="174"/>
      <c r="XN87" s="174"/>
      <c r="XO87" s="174"/>
      <c r="XP87" s="174"/>
      <c r="XQ87" s="174"/>
      <c r="XR87" s="174"/>
      <c r="XS87" s="174"/>
      <c r="XT87" s="174"/>
      <c r="XU87" s="174"/>
      <c r="XV87" s="174"/>
      <c r="XW87" s="174"/>
      <c r="XX87" s="174"/>
      <c r="XY87" s="174"/>
      <c r="XZ87" s="174"/>
      <c r="YA87" s="174"/>
      <c r="YB87" s="174"/>
      <c r="YC87" s="174"/>
      <c r="YD87" s="174"/>
      <c r="YE87" s="174"/>
      <c r="YF87" s="174"/>
      <c r="YG87" s="174"/>
      <c r="YH87" s="174"/>
      <c r="YI87" s="174"/>
      <c r="YJ87" s="174"/>
      <c r="YK87" s="174"/>
      <c r="YL87" s="174"/>
      <c r="YM87" s="174"/>
      <c r="YN87" s="174"/>
      <c r="YO87" s="174"/>
      <c r="YP87" s="174"/>
      <c r="YQ87" s="174"/>
      <c r="YR87" s="174"/>
      <c r="YS87" s="174"/>
      <c r="YT87" s="174"/>
      <c r="YU87" s="174"/>
      <c r="YV87" s="174"/>
      <c r="YW87" s="174"/>
      <c r="YX87" s="174"/>
      <c r="YY87" s="174"/>
      <c r="YZ87" s="174"/>
      <c r="ZA87" s="174"/>
      <c r="ZB87" s="174"/>
      <c r="ZC87" s="174"/>
      <c r="ZD87" s="174"/>
      <c r="ZE87" s="174"/>
      <c r="ZF87" s="174"/>
      <c r="ZG87" s="174"/>
      <c r="ZH87" s="174"/>
      <c r="ZI87" s="174"/>
      <c r="ZJ87" s="174"/>
      <c r="ZK87" s="174"/>
      <c r="ZL87" s="174"/>
      <c r="ZM87" s="174"/>
      <c r="ZN87" s="174"/>
      <c r="ZO87" s="174"/>
      <c r="ZP87" s="174"/>
      <c r="ZQ87" s="174"/>
      <c r="ZR87" s="174"/>
      <c r="ZS87" s="174"/>
      <c r="ZT87" s="174"/>
      <c r="ZU87" s="174"/>
      <c r="ZV87" s="174"/>
      <c r="ZW87" s="174"/>
      <c r="ZX87" s="174"/>
      <c r="ZY87" s="174"/>
      <c r="ZZ87" s="174"/>
      <c r="AAA87" s="174"/>
      <c r="AAB87" s="174"/>
      <c r="AAC87" s="174"/>
      <c r="AAD87" s="174"/>
      <c r="AAE87" s="174"/>
      <c r="AAF87" s="174"/>
      <c r="AAG87" s="174"/>
      <c r="AAH87" s="174"/>
      <c r="AAI87" s="174"/>
      <c r="AAJ87" s="174"/>
      <c r="AAK87" s="174"/>
      <c r="AAL87" s="174"/>
      <c r="AAM87" s="175"/>
      <c r="AAN87" s="59"/>
      <c r="AAO87" s="65"/>
      <c r="AAP87" s="65"/>
      <c r="AAQ87" s="65"/>
      <c r="AAR87" s="65"/>
      <c r="AAS87" s="65"/>
      <c r="AAT87" s="65"/>
      <c r="AAU87" s="65"/>
      <c r="AAV87" s="65"/>
      <c r="AAW87" s="65"/>
      <c r="AAX87" s="65"/>
      <c r="AAY87" s="65"/>
      <c r="AAZ87" s="65"/>
      <c r="ABA87" s="65"/>
      <c r="ABB87" s="65"/>
      <c r="ABC87" s="65"/>
      <c r="ABD87" s="65"/>
      <c r="ABE87" s="65"/>
      <c r="ABF87" s="65"/>
      <c r="ABG87" s="65"/>
      <c r="ABH87" s="65"/>
      <c r="ABI87" s="65"/>
      <c r="ABJ87" s="65"/>
    </row>
    <row r="88" spans="1:767" ht="3.75" customHeight="1">
      <c r="A88" s="233"/>
      <c r="B88" s="234"/>
      <c r="C88" s="252"/>
      <c r="D88" s="253"/>
      <c r="E88" s="253"/>
      <c r="F88" s="253"/>
      <c r="G88" s="253"/>
      <c r="H88" s="253"/>
      <c r="I88" s="253"/>
      <c r="J88" s="253"/>
      <c r="K88" s="253"/>
      <c r="L88" s="253"/>
      <c r="M88" s="253"/>
      <c r="N88" s="253"/>
      <c r="O88" s="253"/>
      <c r="P88" s="253"/>
      <c r="Q88" s="253"/>
      <c r="R88" s="253"/>
      <c r="S88" s="253"/>
      <c r="T88" s="253"/>
      <c r="U88" s="253"/>
      <c r="V88" s="253"/>
      <c r="W88" s="253"/>
      <c r="X88" s="253"/>
      <c r="Y88" s="253"/>
      <c r="Z88" s="253"/>
      <c r="AA88" s="253"/>
      <c r="AB88" s="253"/>
      <c r="AC88" s="253"/>
      <c r="AD88" s="253"/>
      <c r="AE88" s="253"/>
      <c r="AF88" s="253"/>
      <c r="AG88" s="253"/>
      <c r="AH88" s="253"/>
      <c r="AI88" s="253"/>
      <c r="AJ88" s="253"/>
      <c r="AK88" s="253"/>
      <c r="AL88" s="253"/>
      <c r="AM88" s="253"/>
      <c r="AN88" s="253"/>
      <c r="AO88" s="253"/>
      <c r="AP88" s="253"/>
      <c r="AQ88" s="253"/>
      <c r="AR88" s="253"/>
      <c r="AS88" s="253"/>
      <c r="AT88" s="253"/>
      <c r="AU88" s="253"/>
      <c r="AV88" s="253"/>
      <c r="AW88" s="253"/>
      <c r="AX88" s="253"/>
      <c r="AY88" s="253"/>
      <c r="AZ88" s="253"/>
      <c r="BA88" s="253"/>
      <c r="BB88" s="253"/>
      <c r="BC88" s="253"/>
      <c r="BD88" s="253"/>
      <c r="BE88" s="254"/>
      <c r="BF88" s="115">
        <v>1</v>
      </c>
      <c r="BG88" s="116">
        <v>1</v>
      </c>
      <c r="BH88" s="116">
        <v>1</v>
      </c>
      <c r="BI88" s="116">
        <v>1</v>
      </c>
      <c r="BJ88" s="116">
        <v>1</v>
      </c>
      <c r="BK88" s="116">
        <v>1</v>
      </c>
      <c r="BL88" s="116">
        <v>1</v>
      </c>
      <c r="BM88" s="116">
        <v>1</v>
      </c>
      <c r="BN88" s="117">
        <v>1</v>
      </c>
      <c r="BO88" s="116">
        <v>1</v>
      </c>
      <c r="BP88" s="116">
        <v>1</v>
      </c>
      <c r="BQ88" s="116">
        <v>1</v>
      </c>
      <c r="BR88" s="116">
        <v>1</v>
      </c>
      <c r="BS88" s="116">
        <v>1</v>
      </c>
      <c r="BT88" s="116">
        <v>1</v>
      </c>
      <c r="BU88" s="116">
        <v>1</v>
      </c>
      <c r="BV88" s="116">
        <v>1</v>
      </c>
      <c r="BW88" s="118">
        <v>1</v>
      </c>
      <c r="BX88" s="119">
        <v>1</v>
      </c>
      <c r="BY88" s="116">
        <v>1</v>
      </c>
      <c r="BZ88" s="116">
        <v>1</v>
      </c>
      <c r="CA88" s="116">
        <v>1</v>
      </c>
      <c r="CB88" s="116">
        <v>1</v>
      </c>
      <c r="CC88" s="116">
        <v>1</v>
      </c>
      <c r="CD88" s="116">
        <v>1</v>
      </c>
      <c r="CE88" s="116">
        <v>1</v>
      </c>
      <c r="CF88" s="116">
        <v>1</v>
      </c>
      <c r="CG88" s="118">
        <v>1</v>
      </c>
      <c r="CH88" s="119">
        <v>1</v>
      </c>
      <c r="CI88" s="116">
        <v>1</v>
      </c>
      <c r="CJ88" s="116">
        <v>1</v>
      </c>
      <c r="CK88" s="116">
        <v>1</v>
      </c>
      <c r="CL88" s="116">
        <v>1</v>
      </c>
      <c r="CM88" s="116">
        <v>1</v>
      </c>
      <c r="CN88" s="116">
        <v>1</v>
      </c>
      <c r="CO88" s="116">
        <v>1</v>
      </c>
      <c r="CP88" s="116">
        <v>1</v>
      </c>
      <c r="CQ88" s="118">
        <v>1</v>
      </c>
      <c r="CR88" s="119">
        <v>1</v>
      </c>
      <c r="CS88" s="116">
        <v>1</v>
      </c>
      <c r="CT88" s="116">
        <v>1</v>
      </c>
      <c r="CU88" s="116">
        <v>1</v>
      </c>
      <c r="CV88" s="116">
        <v>1</v>
      </c>
      <c r="CW88" s="116">
        <v>1</v>
      </c>
      <c r="CX88" s="116">
        <v>1</v>
      </c>
      <c r="CY88" s="116">
        <v>1</v>
      </c>
      <c r="CZ88" s="116">
        <v>1</v>
      </c>
      <c r="DA88" s="118">
        <v>1</v>
      </c>
      <c r="DB88" s="119">
        <v>1</v>
      </c>
      <c r="DC88" s="116">
        <v>1</v>
      </c>
      <c r="DD88" s="116">
        <v>1</v>
      </c>
      <c r="DE88" s="116">
        <v>1</v>
      </c>
      <c r="DF88" s="116">
        <v>1</v>
      </c>
      <c r="DG88" s="116">
        <v>1</v>
      </c>
      <c r="DH88" s="116">
        <v>1</v>
      </c>
      <c r="DI88" s="116">
        <v>1</v>
      </c>
      <c r="DJ88" s="116">
        <v>1</v>
      </c>
      <c r="DK88" s="120">
        <v>1</v>
      </c>
      <c r="DL88" s="117">
        <v>1</v>
      </c>
      <c r="DM88" s="116">
        <v>1</v>
      </c>
      <c r="DN88" s="116">
        <v>1</v>
      </c>
      <c r="DO88" s="116">
        <v>1</v>
      </c>
      <c r="DP88" s="116">
        <v>1</v>
      </c>
      <c r="DQ88" s="116">
        <v>1</v>
      </c>
      <c r="DR88" s="116">
        <v>1</v>
      </c>
      <c r="DS88" s="116">
        <v>1</v>
      </c>
      <c r="DT88" s="116">
        <v>1</v>
      </c>
      <c r="DU88" s="118">
        <v>1</v>
      </c>
      <c r="DV88" s="119">
        <v>1</v>
      </c>
      <c r="DW88" s="116">
        <v>1</v>
      </c>
      <c r="DX88" s="116">
        <v>1</v>
      </c>
      <c r="DY88" s="116">
        <v>1</v>
      </c>
      <c r="DZ88" s="116">
        <v>1</v>
      </c>
      <c r="EA88" s="116">
        <v>1</v>
      </c>
      <c r="EB88" s="116">
        <v>1</v>
      </c>
      <c r="EC88" s="116">
        <v>1</v>
      </c>
      <c r="ED88" s="116">
        <v>1</v>
      </c>
      <c r="EE88" s="118">
        <v>1</v>
      </c>
      <c r="EF88" s="119">
        <v>1</v>
      </c>
      <c r="EG88" s="116">
        <v>1</v>
      </c>
      <c r="EH88" s="116">
        <v>1</v>
      </c>
      <c r="EI88" s="116">
        <v>1</v>
      </c>
      <c r="EJ88" s="116">
        <v>1</v>
      </c>
      <c r="EK88" s="116">
        <v>1</v>
      </c>
      <c r="EL88" s="116">
        <v>1</v>
      </c>
      <c r="EM88" s="116">
        <v>1</v>
      </c>
      <c r="EN88" s="116">
        <v>1</v>
      </c>
      <c r="EO88" s="118">
        <v>1</v>
      </c>
      <c r="EP88" s="119">
        <v>1</v>
      </c>
      <c r="EQ88" s="116">
        <v>1</v>
      </c>
      <c r="ER88" s="116">
        <v>1</v>
      </c>
      <c r="ES88" s="116">
        <v>1</v>
      </c>
      <c r="ET88" s="116">
        <v>1</v>
      </c>
      <c r="EU88" s="116">
        <v>1</v>
      </c>
      <c r="EV88" s="116">
        <v>1</v>
      </c>
      <c r="EW88" s="116">
        <v>1</v>
      </c>
      <c r="EX88" s="116">
        <v>1</v>
      </c>
      <c r="EY88" s="118">
        <v>1</v>
      </c>
      <c r="EZ88" s="119">
        <v>1</v>
      </c>
      <c r="FA88" s="116">
        <v>1</v>
      </c>
      <c r="FB88" s="116">
        <v>1</v>
      </c>
      <c r="FC88" s="116">
        <v>1</v>
      </c>
      <c r="FD88" s="116">
        <v>1</v>
      </c>
      <c r="FE88" s="116">
        <v>1</v>
      </c>
      <c r="FF88" s="116">
        <v>1</v>
      </c>
      <c r="FG88" s="116">
        <v>1</v>
      </c>
      <c r="FH88" s="116">
        <v>1</v>
      </c>
      <c r="FI88" s="120">
        <v>1</v>
      </c>
      <c r="FJ88" s="117">
        <v>1</v>
      </c>
      <c r="FK88" s="116">
        <v>1</v>
      </c>
      <c r="FL88" s="116">
        <v>1</v>
      </c>
      <c r="FM88" s="116">
        <v>1</v>
      </c>
      <c r="FN88" s="116">
        <v>1</v>
      </c>
      <c r="FO88" s="116">
        <v>1</v>
      </c>
      <c r="FP88" s="116">
        <v>1</v>
      </c>
      <c r="FQ88" s="116">
        <v>1</v>
      </c>
      <c r="FR88" s="116">
        <v>1</v>
      </c>
      <c r="FS88" s="118">
        <v>1</v>
      </c>
      <c r="FT88" s="119">
        <v>1</v>
      </c>
      <c r="FU88" s="116">
        <v>1</v>
      </c>
      <c r="FV88" s="116">
        <v>1</v>
      </c>
      <c r="FW88" s="116">
        <v>1</v>
      </c>
      <c r="FX88" s="116">
        <v>1</v>
      </c>
      <c r="FY88" s="116">
        <v>1</v>
      </c>
      <c r="FZ88" s="116">
        <v>1</v>
      </c>
      <c r="GA88" s="116">
        <v>1</v>
      </c>
      <c r="GB88" s="116">
        <v>1</v>
      </c>
      <c r="GC88" s="118">
        <v>1</v>
      </c>
      <c r="GD88" s="119">
        <v>1</v>
      </c>
      <c r="GE88" s="116">
        <v>1</v>
      </c>
      <c r="GF88" s="116">
        <v>1</v>
      </c>
      <c r="GG88" s="116">
        <v>1</v>
      </c>
      <c r="GH88" s="116">
        <v>1</v>
      </c>
      <c r="GI88" s="116">
        <v>1</v>
      </c>
      <c r="GJ88" s="116">
        <v>1</v>
      </c>
      <c r="GK88" s="116">
        <v>1</v>
      </c>
      <c r="GL88" s="116">
        <v>1</v>
      </c>
      <c r="GM88" s="118">
        <v>1</v>
      </c>
      <c r="GN88" s="119">
        <v>1</v>
      </c>
      <c r="GO88" s="116">
        <v>1</v>
      </c>
      <c r="GP88" s="116">
        <v>1</v>
      </c>
      <c r="GQ88" s="116">
        <v>1</v>
      </c>
      <c r="GR88" s="116">
        <v>1</v>
      </c>
      <c r="GS88" s="116">
        <v>1</v>
      </c>
      <c r="GT88" s="116">
        <v>1</v>
      </c>
      <c r="GU88" s="116">
        <v>1</v>
      </c>
      <c r="GV88" s="116">
        <v>1</v>
      </c>
      <c r="GW88" s="118">
        <v>1</v>
      </c>
      <c r="GX88" s="119">
        <v>1</v>
      </c>
      <c r="GY88" s="116">
        <v>1</v>
      </c>
      <c r="GZ88" s="116">
        <v>1</v>
      </c>
      <c r="HA88" s="116">
        <v>1</v>
      </c>
      <c r="HB88" s="116">
        <v>1</v>
      </c>
      <c r="HC88" s="116">
        <v>1</v>
      </c>
      <c r="HD88" s="116">
        <v>1</v>
      </c>
      <c r="HE88" s="116">
        <v>1</v>
      </c>
      <c r="HF88" s="116">
        <v>1</v>
      </c>
      <c r="HG88" s="120">
        <v>1</v>
      </c>
      <c r="HH88" s="117">
        <v>1</v>
      </c>
      <c r="HI88" s="116">
        <v>1</v>
      </c>
      <c r="HJ88" s="116">
        <v>1</v>
      </c>
      <c r="HK88" s="116">
        <v>1</v>
      </c>
      <c r="HL88" s="116">
        <v>1</v>
      </c>
      <c r="HM88" s="116">
        <v>1</v>
      </c>
      <c r="HN88" s="116">
        <v>1</v>
      </c>
      <c r="HO88" s="116">
        <v>1</v>
      </c>
      <c r="HP88" s="116">
        <v>1</v>
      </c>
      <c r="HQ88" s="118">
        <v>1</v>
      </c>
      <c r="HR88" s="119">
        <v>1</v>
      </c>
      <c r="HS88" s="116">
        <v>1</v>
      </c>
      <c r="HT88" s="116">
        <v>1</v>
      </c>
      <c r="HU88" s="116">
        <v>1</v>
      </c>
      <c r="HV88" s="116">
        <v>1</v>
      </c>
      <c r="HW88" s="116">
        <v>1</v>
      </c>
      <c r="HX88" s="116">
        <v>1</v>
      </c>
      <c r="HY88" s="116">
        <v>1</v>
      </c>
      <c r="HZ88" s="116">
        <v>1</v>
      </c>
      <c r="IA88" s="118">
        <v>1</v>
      </c>
      <c r="IB88" s="119">
        <v>1</v>
      </c>
      <c r="IC88" s="116">
        <v>1</v>
      </c>
      <c r="ID88" s="116">
        <v>1</v>
      </c>
      <c r="IE88" s="116">
        <v>1</v>
      </c>
      <c r="IF88" s="116">
        <v>1</v>
      </c>
      <c r="IG88" s="116">
        <v>1</v>
      </c>
      <c r="IH88" s="116">
        <v>1</v>
      </c>
      <c r="II88" s="116">
        <v>1</v>
      </c>
      <c r="IJ88" s="116">
        <v>1</v>
      </c>
      <c r="IK88" s="118">
        <v>1</v>
      </c>
      <c r="IL88" s="119">
        <v>1</v>
      </c>
      <c r="IM88" s="116">
        <v>1</v>
      </c>
      <c r="IN88" s="116">
        <v>1</v>
      </c>
      <c r="IO88" s="116">
        <v>1</v>
      </c>
      <c r="IP88" s="116">
        <v>1</v>
      </c>
      <c r="IQ88" s="116">
        <v>1</v>
      </c>
      <c r="IR88" s="116">
        <v>1</v>
      </c>
      <c r="IS88" s="116">
        <v>1</v>
      </c>
      <c r="IT88" s="116">
        <v>1</v>
      </c>
      <c r="IU88" s="118">
        <v>1</v>
      </c>
      <c r="IV88" s="119">
        <v>1</v>
      </c>
      <c r="IW88" s="116">
        <v>1</v>
      </c>
      <c r="IX88" s="116">
        <v>1</v>
      </c>
      <c r="IY88" s="116">
        <v>1</v>
      </c>
      <c r="IZ88" s="116">
        <v>1</v>
      </c>
      <c r="JA88" s="116">
        <v>1</v>
      </c>
      <c r="JB88" s="116">
        <v>1</v>
      </c>
      <c r="JC88" s="116">
        <v>1</v>
      </c>
      <c r="JD88" s="116">
        <v>1</v>
      </c>
      <c r="JE88" s="120">
        <v>1</v>
      </c>
      <c r="JF88" s="117">
        <v>1</v>
      </c>
      <c r="JG88" s="116">
        <v>1</v>
      </c>
      <c r="JH88" s="116">
        <v>1</v>
      </c>
      <c r="JI88" s="116">
        <v>1</v>
      </c>
      <c r="JJ88" s="116">
        <v>1</v>
      </c>
      <c r="JK88" s="116">
        <v>1</v>
      </c>
      <c r="JL88" s="116">
        <v>1</v>
      </c>
      <c r="JM88" s="116">
        <v>1</v>
      </c>
      <c r="JN88" s="116">
        <v>1</v>
      </c>
      <c r="JO88" s="118">
        <v>1</v>
      </c>
      <c r="JP88" s="119">
        <v>1</v>
      </c>
      <c r="JQ88" s="116">
        <v>1</v>
      </c>
      <c r="JR88" s="116">
        <v>1</v>
      </c>
      <c r="JS88" s="116">
        <v>1</v>
      </c>
      <c r="JT88" s="116">
        <v>1</v>
      </c>
      <c r="JU88" s="116">
        <v>1</v>
      </c>
      <c r="JV88" s="116">
        <v>1</v>
      </c>
      <c r="JW88" s="116">
        <v>1</v>
      </c>
      <c r="JX88" s="116">
        <v>1</v>
      </c>
      <c r="JY88" s="118">
        <v>1</v>
      </c>
      <c r="JZ88" s="119">
        <v>1</v>
      </c>
      <c r="KA88" s="116">
        <v>1</v>
      </c>
      <c r="KB88" s="116">
        <v>1</v>
      </c>
      <c r="KC88" s="116">
        <v>1</v>
      </c>
      <c r="KD88" s="116">
        <v>1</v>
      </c>
      <c r="KE88" s="116">
        <v>1</v>
      </c>
      <c r="KF88" s="116">
        <v>1</v>
      </c>
      <c r="KG88" s="116">
        <v>1</v>
      </c>
      <c r="KH88" s="116">
        <v>1</v>
      </c>
      <c r="KI88" s="118">
        <v>1</v>
      </c>
      <c r="KJ88" s="119">
        <v>1</v>
      </c>
      <c r="KK88" s="116">
        <v>1</v>
      </c>
      <c r="KL88" s="116">
        <v>1</v>
      </c>
      <c r="KM88" s="116">
        <v>1</v>
      </c>
      <c r="KN88" s="116">
        <v>1</v>
      </c>
      <c r="KO88" s="116">
        <v>1</v>
      </c>
      <c r="KP88" s="116">
        <v>1</v>
      </c>
      <c r="KQ88" s="116">
        <v>1</v>
      </c>
      <c r="KR88" s="116">
        <v>1</v>
      </c>
      <c r="KS88" s="118">
        <v>1</v>
      </c>
      <c r="KT88" s="119">
        <v>1</v>
      </c>
      <c r="KU88" s="116">
        <v>1</v>
      </c>
      <c r="KV88" s="116">
        <v>1</v>
      </c>
      <c r="KW88" s="116">
        <v>1</v>
      </c>
      <c r="KX88" s="116">
        <v>1</v>
      </c>
      <c r="KY88" s="116">
        <v>1</v>
      </c>
      <c r="KZ88" s="116">
        <v>1</v>
      </c>
      <c r="LA88" s="116">
        <v>1</v>
      </c>
      <c r="LB88" s="116">
        <v>1</v>
      </c>
      <c r="LC88" s="120">
        <v>1</v>
      </c>
      <c r="LD88" s="117">
        <v>1</v>
      </c>
      <c r="LE88" s="116">
        <v>1</v>
      </c>
      <c r="LF88" s="116">
        <v>1</v>
      </c>
      <c r="LG88" s="116">
        <v>1</v>
      </c>
      <c r="LH88" s="116">
        <v>1</v>
      </c>
      <c r="LI88" s="116">
        <v>1</v>
      </c>
      <c r="LJ88" s="116">
        <v>1</v>
      </c>
      <c r="LK88" s="116">
        <v>1</v>
      </c>
      <c r="LL88" s="116">
        <v>1</v>
      </c>
      <c r="LM88" s="118">
        <v>1</v>
      </c>
      <c r="LN88" s="119">
        <v>1</v>
      </c>
      <c r="LO88" s="116">
        <v>1</v>
      </c>
      <c r="LP88" s="116">
        <v>1</v>
      </c>
      <c r="LQ88" s="116">
        <v>1</v>
      </c>
      <c r="LR88" s="116">
        <v>1</v>
      </c>
      <c r="LS88" s="116">
        <v>1</v>
      </c>
      <c r="LT88" s="116">
        <v>1</v>
      </c>
      <c r="LU88" s="116">
        <v>1</v>
      </c>
      <c r="LV88" s="116">
        <v>1</v>
      </c>
      <c r="LW88" s="118">
        <v>1</v>
      </c>
      <c r="LX88" s="119">
        <v>1</v>
      </c>
      <c r="LY88" s="116">
        <v>1</v>
      </c>
      <c r="LZ88" s="116">
        <v>1</v>
      </c>
      <c r="MA88" s="116">
        <v>1</v>
      </c>
      <c r="MB88" s="116">
        <v>1</v>
      </c>
      <c r="MC88" s="116">
        <v>1</v>
      </c>
      <c r="MD88" s="116">
        <v>1</v>
      </c>
      <c r="ME88" s="116">
        <v>1</v>
      </c>
      <c r="MF88" s="116">
        <v>1</v>
      </c>
      <c r="MG88" s="118">
        <v>1</v>
      </c>
      <c r="MH88" s="119">
        <v>1</v>
      </c>
      <c r="MI88" s="116">
        <v>1</v>
      </c>
      <c r="MJ88" s="116">
        <v>1</v>
      </c>
      <c r="MK88" s="116">
        <v>1</v>
      </c>
      <c r="ML88" s="116">
        <v>1</v>
      </c>
      <c r="MM88" s="116">
        <v>1</v>
      </c>
      <c r="MN88" s="116">
        <v>1</v>
      </c>
      <c r="MO88" s="116">
        <v>1</v>
      </c>
      <c r="MP88" s="116">
        <v>1</v>
      </c>
      <c r="MQ88" s="118">
        <v>1</v>
      </c>
      <c r="MR88" s="119">
        <v>1</v>
      </c>
      <c r="MS88" s="116">
        <v>1</v>
      </c>
      <c r="MT88" s="116">
        <v>1</v>
      </c>
      <c r="MU88" s="116">
        <v>1</v>
      </c>
      <c r="MV88" s="116">
        <v>1</v>
      </c>
      <c r="MW88" s="116">
        <v>1</v>
      </c>
      <c r="MX88" s="116">
        <v>1</v>
      </c>
      <c r="MY88" s="116">
        <v>1</v>
      </c>
      <c r="MZ88" s="116">
        <v>1</v>
      </c>
      <c r="NA88" s="120">
        <v>1</v>
      </c>
      <c r="NB88" s="117">
        <v>1</v>
      </c>
      <c r="NC88" s="116">
        <v>1</v>
      </c>
      <c r="ND88" s="116">
        <v>1</v>
      </c>
      <c r="NE88" s="116">
        <v>1</v>
      </c>
      <c r="NF88" s="116">
        <v>1</v>
      </c>
      <c r="NG88" s="116">
        <v>1</v>
      </c>
      <c r="NH88" s="116">
        <v>1</v>
      </c>
      <c r="NI88" s="116">
        <v>1</v>
      </c>
      <c r="NJ88" s="116">
        <v>1</v>
      </c>
      <c r="NK88" s="118">
        <v>1</v>
      </c>
      <c r="NL88" s="119">
        <v>1</v>
      </c>
      <c r="NM88" s="116">
        <v>1</v>
      </c>
      <c r="NN88" s="116">
        <v>1</v>
      </c>
      <c r="NO88" s="116">
        <v>1</v>
      </c>
      <c r="NP88" s="116">
        <v>1</v>
      </c>
      <c r="NQ88" s="116">
        <v>1</v>
      </c>
      <c r="NR88" s="116">
        <v>1</v>
      </c>
      <c r="NS88" s="116">
        <v>1</v>
      </c>
      <c r="NT88" s="116">
        <v>1</v>
      </c>
      <c r="NU88" s="118">
        <v>1</v>
      </c>
      <c r="NV88" s="119">
        <v>1</v>
      </c>
      <c r="NW88" s="116">
        <v>1</v>
      </c>
      <c r="NX88" s="116">
        <v>1</v>
      </c>
      <c r="NY88" s="116">
        <v>1</v>
      </c>
      <c r="NZ88" s="116">
        <v>1</v>
      </c>
      <c r="OA88" s="116">
        <v>1</v>
      </c>
      <c r="OB88" s="116">
        <v>1</v>
      </c>
      <c r="OC88" s="116">
        <v>1</v>
      </c>
      <c r="OD88" s="116">
        <v>1</v>
      </c>
      <c r="OE88" s="118">
        <v>1</v>
      </c>
      <c r="OF88" s="119">
        <v>1</v>
      </c>
      <c r="OG88" s="116">
        <v>1</v>
      </c>
      <c r="OH88" s="116">
        <v>1</v>
      </c>
      <c r="OI88" s="116">
        <v>1</v>
      </c>
      <c r="OJ88" s="116">
        <v>1</v>
      </c>
      <c r="OK88" s="116">
        <v>1</v>
      </c>
      <c r="OL88" s="116">
        <v>1</v>
      </c>
      <c r="OM88" s="116">
        <v>1</v>
      </c>
      <c r="ON88" s="116">
        <v>1</v>
      </c>
      <c r="OO88" s="118">
        <v>1</v>
      </c>
      <c r="OP88" s="119">
        <v>1</v>
      </c>
      <c r="OQ88" s="116">
        <v>1</v>
      </c>
      <c r="OR88" s="116">
        <v>1</v>
      </c>
      <c r="OS88" s="116">
        <v>1</v>
      </c>
      <c r="OT88" s="116">
        <v>1</v>
      </c>
      <c r="OU88" s="116">
        <v>1</v>
      </c>
      <c r="OV88" s="116">
        <v>1</v>
      </c>
      <c r="OW88" s="116">
        <v>1</v>
      </c>
      <c r="OX88" s="116">
        <v>1</v>
      </c>
      <c r="OY88" s="120">
        <v>1</v>
      </c>
      <c r="OZ88" s="117">
        <v>1</v>
      </c>
      <c r="PA88" s="116">
        <v>1</v>
      </c>
      <c r="PB88" s="116">
        <v>1</v>
      </c>
      <c r="PC88" s="116">
        <v>1</v>
      </c>
      <c r="PD88" s="116">
        <v>1</v>
      </c>
      <c r="PE88" s="116">
        <v>1</v>
      </c>
      <c r="PF88" s="116">
        <v>1</v>
      </c>
      <c r="PG88" s="116">
        <v>1</v>
      </c>
      <c r="PH88" s="116">
        <v>1</v>
      </c>
      <c r="PI88" s="118">
        <v>1</v>
      </c>
      <c r="PJ88" s="119">
        <v>1</v>
      </c>
      <c r="PK88" s="116">
        <v>1</v>
      </c>
      <c r="PL88" s="116">
        <v>1</v>
      </c>
      <c r="PM88" s="116">
        <v>1</v>
      </c>
      <c r="PN88" s="116">
        <v>1</v>
      </c>
      <c r="PO88" s="116">
        <v>1</v>
      </c>
      <c r="PP88" s="116">
        <v>1</v>
      </c>
      <c r="PQ88" s="116">
        <v>1</v>
      </c>
      <c r="PR88" s="116">
        <v>1</v>
      </c>
      <c r="PS88" s="118">
        <v>1</v>
      </c>
      <c r="PT88" s="119">
        <v>1</v>
      </c>
      <c r="PU88" s="116">
        <v>1</v>
      </c>
      <c r="PV88" s="116">
        <v>1</v>
      </c>
      <c r="PW88" s="116">
        <v>1</v>
      </c>
      <c r="PX88" s="116">
        <v>1</v>
      </c>
      <c r="PY88" s="116">
        <v>1</v>
      </c>
      <c r="PZ88" s="116">
        <v>1</v>
      </c>
      <c r="QA88" s="116">
        <v>1</v>
      </c>
      <c r="QB88" s="116">
        <v>1</v>
      </c>
      <c r="QC88" s="118">
        <v>1</v>
      </c>
      <c r="QD88" s="119">
        <v>1</v>
      </c>
      <c r="QE88" s="116">
        <v>1</v>
      </c>
      <c r="QF88" s="116">
        <v>1</v>
      </c>
      <c r="QG88" s="116">
        <v>1</v>
      </c>
      <c r="QH88" s="116">
        <v>1</v>
      </c>
      <c r="QI88" s="116">
        <v>1</v>
      </c>
      <c r="QJ88" s="116">
        <v>1</v>
      </c>
      <c r="QK88" s="116">
        <v>1</v>
      </c>
      <c r="QL88" s="116">
        <v>1</v>
      </c>
      <c r="QM88" s="118">
        <v>1</v>
      </c>
      <c r="QN88" s="119">
        <v>1</v>
      </c>
      <c r="QO88" s="116">
        <v>1</v>
      </c>
      <c r="QP88" s="116">
        <v>1</v>
      </c>
      <c r="QQ88" s="116">
        <v>1</v>
      </c>
      <c r="QR88" s="116">
        <v>1</v>
      </c>
      <c r="QS88" s="116">
        <v>1</v>
      </c>
      <c r="QT88" s="116">
        <v>1</v>
      </c>
      <c r="QU88" s="116">
        <v>1</v>
      </c>
      <c r="QV88" s="116">
        <v>1</v>
      </c>
      <c r="QW88" s="120">
        <v>1</v>
      </c>
      <c r="QX88" s="117">
        <v>1</v>
      </c>
      <c r="QY88" s="116">
        <v>1</v>
      </c>
      <c r="QZ88" s="116">
        <v>1</v>
      </c>
      <c r="RA88" s="116">
        <v>1</v>
      </c>
      <c r="RB88" s="116">
        <v>1</v>
      </c>
      <c r="RC88" s="116">
        <v>1</v>
      </c>
      <c r="RD88" s="116">
        <v>1</v>
      </c>
      <c r="RE88" s="116">
        <v>1</v>
      </c>
      <c r="RF88" s="116">
        <v>1</v>
      </c>
      <c r="RG88" s="118">
        <v>1</v>
      </c>
      <c r="RH88" s="119">
        <v>1</v>
      </c>
      <c r="RI88" s="116">
        <v>1</v>
      </c>
      <c r="RJ88" s="116">
        <v>1</v>
      </c>
      <c r="RK88" s="116">
        <v>1</v>
      </c>
      <c r="RL88" s="116">
        <v>1</v>
      </c>
      <c r="RM88" s="116">
        <v>1</v>
      </c>
      <c r="RN88" s="116">
        <v>1</v>
      </c>
      <c r="RO88" s="116">
        <v>1</v>
      </c>
      <c r="RP88" s="116">
        <v>1</v>
      </c>
      <c r="RQ88" s="118">
        <v>1</v>
      </c>
      <c r="RR88" s="119">
        <v>1</v>
      </c>
      <c r="RS88" s="116">
        <v>1</v>
      </c>
      <c r="RT88" s="116">
        <v>1</v>
      </c>
      <c r="RU88" s="116">
        <v>1</v>
      </c>
      <c r="RV88" s="116">
        <v>1</v>
      </c>
      <c r="RW88" s="116">
        <v>1</v>
      </c>
      <c r="RX88" s="116">
        <v>1</v>
      </c>
      <c r="RY88" s="116">
        <v>1</v>
      </c>
      <c r="RZ88" s="116">
        <v>1</v>
      </c>
      <c r="SA88" s="118">
        <v>1</v>
      </c>
      <c r="SB88" s="119">
        <v>1</v>
      </c>
      <c r="SC88" s="116">
        <v>1</v>
      </c>
      <c r="SD88" s="116">
        <v>1</v>
      </c>
      <c r="SE88" s="116">
        <v>1</v>
      </c>
      <c r="SF88" s="116">
        <v>1</v>
      </c>
      <c r="SG88" s="116">
        <v>1</v>
      </c>
      <c r="SH88" s="116">
        <v>1</v>
      </c>
      <c r="SI88" s="116">
        <v>1</v>
      </c>
      <c r="SJ88" s="116">
        <v>1</v>
      </c>
      <c r="SK88" s="118">
        <v>1</v>
      </c>
      <c r="SL88" s="119">
        <v>1</v>
      </c>
      <c r="SM88" s="116">
        <v>1</v>
      </c>
      <c r="SN88" s="116">
        <v>1</v>
      </c>
      <c r="SO88" s="116">
        <v>1</v>
      </c>
      <c r="SP88" s="116">
        <v>1</v>
      </c>
      <c r="SQ88" s="116">
        <v>1</v>
      </c>
      <c r="SR88" s="116">
        <v>1</v>
      </c>
      <c r="SS88" s="116">
        <v>1</v>
      </c>
      <c r="ST88" s="116">
        <v>1</v>
      </c>
      <c r="SU88" s="120">
        <v>1</v>
      </c>
      <c r="SV88" s="117">
        <v>1</v>
      </c>
      <c r="SW88" s="116">
        <v>1</v>
      </c>
      <c r="SX88" s="116">
        <v>1</v>
      </c>
      <c r="SY88" s="116">
        <v>1</v>
      </c>
      <c r="SZ88" s="116">
        <v>1</v>
      </c>
      <c r="TA88" s="116">
        <v>1</v>
      </c>
      <c r="TB88" s="116">
        <v>1</v>
      </c>
      <c r="TC88" s="116">
        <v>1</v>
      </c>
      <c r="TD88" s="116">
        <v>1</v>
      </c>
      <c r="TE88" s="118">
        <v>1</v>
      </c>
      <c r="TF88" s="119">
        <v>1</v>
      </c>
      <c r="TG88" s="116">
        <v>1</v>
      </c>
      <c r="TH88" s="116">
        <v>1</v>
      </c>
      <c r="TI88" s="116">
        <v>1</v>
      </c>
      <c r="TJ88" s="116">
        <v>1</v>
      </c>
      <c r="TK88" s="116">
        <v>1</v>
      </c>
      <c r="TL88" s="116">
        <v>1</v>
      </c>
      <c r="TM88" s="116">
        <v>1</v>
      </c>
      <c r="TN88" s="116">
        <v>1</v>
      </c>
      <c r="TO88" s="118">
        <v>1</v>
      </c>
      <c r="TP88" s="119">
        <v>1</v>
      </c>
      <c r="TQ88" s="116">
        <v>1</v>
      </c>
      <c r="TR88" s="116">
        <v>1</v>
      </c>
      <c r="TS88" s="116">
        <v>1</v>
      </c>
      <c r="TT88" s="116">
        <v>1</v>
      </c>
      <c r="TU88" s="116">
        <v>1</v>
      </c>
      <c r="TV88" s="116">
        <v>1</v>
      </c>
      <c r="TW88" s="116">
        <v>1</v>
      </c>
      <c r="TX88" s="116">
        <v>1</v>
      </c>
      <c r="TY88" s="118">
        <v>1</v>
      </c>
      <c r="TZ88" s="119">
        <v>1</v>
      </c>
      <c r="UA88" s="116">
        <v>1</v>
      </c>
      <c r="UB88" s="116">
        <v>1</v>
      </c>
      <c r="UC88" s="116">
        <v>1</v>
      </c>
      <c r="UD88" s="116">
        <v>1</v>
      </c>
      <c r="UE88" s="116">
        <v>1</v>
      </c>
      <c r="UF88" s="116">
        <v>1</v>
      </c>
      <c r="UG88" s="116">
        <v>1</v>
      </c>
      <c r="UH88" s="116">
        <v>1</v>
      </c>
      <c r="UI88" s="118">
        <v>1</v>
      </c>
      <c r="UJ88" s="119">
        <v>1</v>
      </c>
      <c r="UK88" s="116">
        <v>1</v>
      </c>
      <c r="UL88" s="116">
        <v>1</v>
      </c>
      <c r="UM88" s="116">
        <v>1</v>
      </c>
      <c r="UN88" s="116">
        <v>1</v>
      </c>
      <c r="UO88" s="116">
        <v>1</v>
      </c>
      <c r="UP88" s="116">
        <v>1</v>
      </c>
      <c r="UQ88" s="116">
        <v>1</v>
      </c>
      <c r="UR88" s="116">
        <v>1</v>
      </c>
      <c r="US88" s="120">
        <v>1</v>
      </c>
      <c r="UT88" s="117">
        <v>1</v>
      </c>
      <c r="UU88" s="116">
        <v>1</v>
      </c>
      <c r="UV88" s="116">
        <v>1</v>
      </c>
      <c r="UW88" s="116">
        <v>1</v>
      </c>
      <c r="UX88" s="116">
        <v>1</v>
      </c>
      <c r="UY88" s="116">
        <v>1</v>
      </c>
      <c r="UZ88" s="116">
        <v>1</v>
      </c>
      <c r="VA88" s="116">
        <v>1</v>
      </c>
      <c r="VB88" s="116">
        <v>1</v>
      </c>
      <c r="VC88" s="118">
        <v>1</v>
      </c>
      <c r="VD88" s="119">
        <v>1</v>
      </c>
      <c r="VE88" s="116">
        <v>1</v>
      </c>
      <c r="VF88" s="116">
        <v>1</v>
      </c>
      <c r="VG88" s="116">
        <v>1</v>
      </c>
      <c r="VH88" s="116">
        <v>1</v>
      </c>
      <c r="VI88" s="116">
        <v>1</v>
      </c>
      <c r="VJ88" s="116">
        <v>1</v>
      </c>
      <c r="VK88" s="116">
        <v>1</v>
      </c>
      <c r="VL88" s="116">
        <v>1</v>
      </c>
      <c r="VM88" s="118">
        <v>1</v>
      </c>
      <c r="VN88" s="119">
        <v>1</v>
      </c>
      <c r="VO88" s="116">
        <v>1</v>
      </c>
      <c r="VP88" s="116">
        <v>1</v>
      </c>
      <c r="VQ88" s="116">
        <v>1</v>
      </c>
      <c r="VR88" s="116">
        <v>1</v>
      </c>
      <c r="VS88" s="116">
        <v>1</v>
      </c>
      <c r="VT88" s="116">
        <v>1</v>
      </c>
      <c r="VU88" s="116">
        <v>1</v>
      </c>
      <c r="VV88" s="116">
        <v>1</v>
      </c>
      <c r="VW88" s="118">
        <v>1</v>
      </c>
      <c r="VX88" s="119">
        <v>1</v>
      </c>
      <c r="VY88" s="116">
        <v>1</v>
      </c>
      <c r="VZ88" s="116">
        <v>1</v>
      </c>
      <c r="WA88" s="116">
        <v>1</v>
      </c>
      <c r="WB88" s="116">
        <v>1</v>
      </c>
      <c r="WC88" s="116">
        <v>1</v>
      </c>
      <c r="WD88" s="116">
        <v>1</v>
      </c>
      <c r="WE88" s="116">
        <v>1</v>
      </c>
      <c r="WF88" s="116">
        <v>1</v>
      </c>
      <c r="WG88" s="118">
        <v>1</v>
      </c>
      <c r="WH88" s="119">
        <v>1</v>
      </c>
      <c r="WI88" s="116">
        <v>1</v>
      </c>
      <c r="WJ88" s="116">
        <v>1</v>
      </c>
      <c r="WK88" s="116">
        <v>1</v>
      </c>
      <c r="WL88" s="116">
        <v>1</v>
      </c>
      <c r="WM88" s="116">
        <v>1</v>
      </c>
      <c r="WN88" s="116">
        <v>1</v>
      </c>
      <c r="WO88" s="116">
        <v>1</v>
      </c>
      <c r="WP88" s="116">
        <v>1</v>
      </c>
      <c r="WQ88" s="120">
        <v>1</v>
      </c>
      <c r="WR88" s="117">
        <v>1</v>
      </c>
      <c r="WS88" s="116">
        <v>1</v>
      </c>
      <c r="WT88" s="116">
        <v>1</v>
      </c>
      <c r="WU88" s="116">
        <v>1</v>
      </c>
      <c r="WV88" s="116">
        <v>1</v>
      </c>
      <c r="WW88" s="116">
        <v>1</v>
      </c>
      <c r="WX88" s="116">
        <v>1</v>
      </c>
      <c r="WY88" s="116">
        <v>1</v>
      </c>
      <c r="WZ88" s="116">
        <v>1</v>
      </c>
      <c r="XA88" s="118">
        <v>1</v>
      </c>
      <c r="XB88" s="119">
        <v>1</v>
      </c>
      <c r="XC88" s="116">
        <v>1</v>
      </c>
      <c r="XD88" s="116">
        <v>1</v>
      </c>
      <c r="XE88" s="116">
        <v>1</v>
      </c>
      <c r="XF88" s="116">
        <v>1</v>
      </c>
      <c r="XG88" s="116">
        <v>1</v>
      </c>
      <c r="XH88" s="116">
        <v>1</v>
      </c>
      <c r="XI88" s="116">
        <v>1</v>
      </c>
      <c r="XJ88" s="116">
        <v>1</v>
      </c>
      <c r="XK88" s="118">
        <v>1</v>
      </c>
      <c r="XL88" s="119">
        <v>1</v>
      </c>
      <c r="XM88" s="116">
        <v>1</v>
      </c>
      <c r="XN88" s="116">
        <v>1</v>
      </c>
      <c r="XO88" s="116">
        <v>1</v>
      </c>
      <c r="XP88" s="116">
        <v>1</v>
      </c>
      <c r="XQ88" s="116">
        <v>1</v>
      </c>
      <c r="XR88" s="116">
        <v>1</v>
      </c>
      <c r="XS88" s="116">
        <v>1</v>
      </c>
      <c r="XT88" s="116">
        <v>1</v>
      </c>
      <c r="XU88" s="118">
        <v>1</v>
      </c>
      <c r="XV88" s="119">
        <v>1</v>
      </c>
      <c r="XW88" s="116">
        <v>1</v>
      </c>
      <c r="XX88" s="116">
        <v>1</v>
      </c>
      <c r="XY88" s="116">
        <v>1</v>
      </c>
      <c r="XZ88" s="116">
        <v>1</v>
      </c>
      <c r="YA88" s="116">
        <v>1</v>
      </c>
      <c r="YB88" s="116">
        <v>1</v>
      </c>
      <c r="YC88" s="116">
        <v>1</v>
      </c>
      <c r="YD88" s="116">
        <v>1</v>
      </c>
      <c r="YE88" s="118">
        <v>1</v>
      </c>
      <c r="YF88" s="119">
        <v>1</v>
      </c>
      <c r="YG88" s="116">
        <v>1</v>
      </c>
      <c r="YH88" s="116">
        <v>1</v>
      </c>
      <c r="YI88" s="116">
        <v>1</v>
      </c>
      <c r="YJ88" s="116">
        <v>1</v>
      </c>
      <c r="YK88" s="116">
        <v>1</v>
      </c>
      <c r="YL88" s="116">
        <v>1</v>
      </c>
      <c r="YM88" s="116">
        <v>1</v>
      </c>
      <c r="YN88" s="116">
        <v>1</v>
      </c>
      <c r="YO88" s="120">
        <v>1</v>
      </c>
      <c r="YP88" s="119">
        <v>1</v>
      </c>
      <c r="YQ88" s="116">
        <v>1</v>
      </c>
      <c r="YR88" s="116">
        <v>1</v>
      </c>
      <c r="YS88" s="116">
        <v>1</v>
      </c>
      <c r="YT88" s="116">
        <v>1</v>
      </c>
      <c r="YU88" s="116">
        <v>1</v>
      </c>
      <c r="YV88" s="116">
        <v>1</v>
      </c>
      <c r="YW88" s="116">
        <v>1</v>
      </c>
      <c r="YX88" s="116">
        <v>1</v>
      </c>
      <c r="YY88" s="118">
        <v>1</v>
      </c>
      <c r="YZ88" s="119">
        <v>1</v>
      </c>
      <c r="ZA88" s="116">
        <v>1</v>
      </c>
      <c r="ZB88" s="116">
        <v>1</v>
      </c>
      <c r="ZC88" s="116">
        <v>1</v>
      </c>
      <c r="ZD88" s="116">
        <v>1</v>
      </c>
      <c r="ZE88" s="116">
        <v>1</v>
      </c>
      <c r="ZF88" s="116">
        <v>1</v>
      </c>
      <c r="ZG88" s="116">
        <v>1</v>
      </c>
      <c r="ZH88" s="116">
        <v>1</v>
      </c>
      <c r="ZI88" s="118">
        <v>1</v>
      </c>
      <c r="ZJ88" s="119">
        <v>1</v>
      </c>
      <c r="ZK88" s="116">
        <v>1</v>
      </c>
      <c r="ZL88" s="116">
        <v>1</v>
      </c>
      <c r="ZM88" s="116">
        <v>1</v>
      </c>
      <c r="ZN88" s="116">
        <v>1</v>
      </c>
      <c r="ZO88" s="116">
        <v>1</v>
      </c>
      <c r="ZP88" s="116">
        <v>1</v>
      </c>
      <c r="ZQ88" s="116">
        <v>1</v>
      </c>
      <c r="ZR88" s="116">
        <v>1</v>
      </c>
      <c r="ZS88" s="118">
        <v>1</v>
      </c>
      <c r="ZT88" s="119">
        <v>1</v>
      </c>
      <c r="ZU88" s="116">
        <v>1</v>
      </c>
      <c r="ZV88" s="116">
        <v>1</v>
      </c>
      <c r="ZW88" s="116">
        <v>1</v>
      </c>
      <c r="ZX88" s="116">
        <v>1</v>
      </c>
      <c r="ZY88" s="116">
        <v>1</v>
      </c>
      <c r="ZZ88" s="116">
        <v>1</v>
      </c>
      <c r="AAA88" s="116">
        <v>1</v>
      </c>
      <c r="AAB88" s="116">
        <v>1</v>
      </c>
      <c r="AAC88" s="118">
        <v>1</v>
      </c>
      <c r="AAD88" s="119">
        <v>1</v>
      </c>
      <c r="AAE88" s="116">
        <v>1</v>
      </c>
      <c r="AAF88" s="116">
        <v>1</v>
      </c>
      <c r="AAG88" s="116">
        <v>1</v>
      </c>
      <c r="AAH88" s="116">
        <v>1</v>
      </c>
      <c r="AAI88" s="116">
        <v>1</v>
      </c>
      <c r="AAJ88" s="116">
        <v>1</v>
      </c>
      <c r="AAK88" s="116">
        <v>1</v>
      </c>
      <c r="AAL88" s="116">
        <v>1</v>
      </c>
      <c r="AAM88" s="120">
        <v>1</v>
      </c>
      <c r="AAN88" s="8"/>
      <c r="AAO88" s="9"/>
      <c r="AAP88" s="9"/>
      <c r="AAQ88" s="9"/>
      <c r="AAR88" s="9"/>
      <c r="AAS88" s="9"/>
      <c r="AAT88" s="9"/>
      <c r="AAU88" s="9"/>
      <c r="AAV88" s="9"/>
      <c r="AAW88" s="9"/>
      <c r="AAX88" s="9"/>
      <c r="AAY88" s="9"/>
      <c r="AAZ88" s="9"/>
      <c r="ABA88" s="9"/>
      <c r="ABB88" s="9"/>
      <c r="ABC88" s="9"/>
      <c r="ABD88" s="9"/>
      <c r="ABE88" s="9"/>
      <c r="ABF88" s="9"/>
      <c r="ABG88" s="9"/>
      <c r="ABH88" s="9"/>
      <c r="ABI88" s="9"/>
      <c r="ABJ88" s="9"/>
    </row>
    <row r="89" spans="1:767" s="13" customFormat="1" ht="12" customHeight="1">
      <c r="A89" s="208" t="s">
        <v>5</v>
      </c>
      <c r="B89" s="235"/>
      <c r="C89" s="235"/>
      <c r="D89" s="235"/>
      <c r="E89" s="235"/>
      <c r="F89" s="235"/>
      <c r="G89" s="235"/>
      <c r="H89" s="235"/>
      <c r="I89" s="235"/>
      <c r="J89" s="235"/>
      <c r="K89" s="235"/>
      <c r="L89" s="235"/>
      <c r="M89" s="235"/>
      <c r="N89" s="235"/>
      <c r="O89" s="235"/>
      <c r="P89" s="235"/>
      <c r="Q89" s="235"/>
      <c r="R89" s="235"/>
      <c r="S89" s="235"/>
      <c r="T89" s="235"/>
      <c r="U89" s="235"/>
      <c r="V89" s="235"/>
      <c r="W89" s="235"/>
      <c r="X89" s="235"/>
      <c r="Y89" s="235"/>
      <c r="Z89" s="235"/>
      <c r="AA89" s="235"/>
      <c r="AB89" s="235"/>
      <c r="AC89" s="235"/>
      <c r="AD89" s="235"/>
      <c r="AE89" s="235"/>
      <c r="AF89" s="235"/>
      <c r="AG89" s="235"/>
      <c r="AH89" s="235"/>
      <c r="AI89" s="235"/>
      <c r="AJ89" s="235"/>
      <c r="AK89" s="235"/>
      <c r="AL89" s="235"/>
      <c r="AM89" s="235"/>
      <c r="AN89" s="235"/>
      <c r="AO89" s="235"/>
      <c r="AP89" s="235"/>
      <c r="AQ89" s="235"/>
      <c r="AR89" s="235"/>
      <c r="AS89" s="235"/>
      <c r="AT89" s="235"/>
      <c r="AU89" s="235"/>
      <c r="AV89" s="235"/>
      <c r="AW89" s="235"/>
      <c r="AX89" s="235"/>
      <c r="AY89" s="235"/>
      <c r="AZ89" s="235"/>
      <c r="BA89" s="235"/>
      <c r="BB89" s="235"/>
      <c r="BC89" s="235"/>
      <c r="BD89" s="235"/>
      <c r="BE89" s="209"/>
      <c r="BF89" s="232">
        <v>0</v>
      </c>
      <c r="BG89" s="185"/>
      <c r="BH89" s="185"/>
      <c r="BI89" s="185"/>
      <c r="BJ89" s="185"/>
      <c r="BK89" s="185"/>
      <c r="BL89" s="185"/>
      <c r="BM89" s="185"/>
      <c r="BN89" s="185"/>
      <c r="BO89" s="185"/>
      <c r="BP89" s="185"/>
      <c r="BQ89" s="185"/>
      <c r="BR89" s="185"/>
      <c r="BS89" s="185"/>
      <c r="BT89" s="185"/>
      <c r="BU89" s="185"/>
      <c r="BV89" s="105"/>
      <c r="BW89" s="105"/>
      <c r="BX89" s="185">
        <v>2</v>
      </c>
      <c r="BY89" s="185"/>
      <c r="BZ89" s="185"/>
      <c r="CA89" s="185"/>
      <c r="CB89" s="185"/>
      <c r="CC89" s="185"/>
      <c r="CD89" s="185"/>
      <c r="CE89" s="185"/>
      <c r="CF89" s="185"/>
      <c r="CG89" s="185"/>
      <c r="CH89" s="185"/>
      <c r="CI89" s="185"/>
      <c r="CJ89" s="185"/>
      <c r="CK89" s="185"/>
      <c r="CL89" s="185"/>
      <c r="CM89" s="185"/>
      <c r="CN89" s="185"/>
      <c r="CO89" s="185"/>
      <c r="CP89" s="185"/>
      <c r="CQ89" s="185"/>
      <c r="CR89" s="185">
        <v>4</v>
      </c>
      <c r="CS89" s="185"/>
      <c r="CT89" s="185"/>
      <c r="CU89" s="185"/>
      <c r="CV89" s="185"/>
      <c r="CW89" s="185"/>
      <c r="CX89" s="185"/>
      <c r="CY89" s="185"/>
      <c r="CZ89" s="185"/>
      <c r="DA89" s="185"/>
      <c r="DB89" s="185"/>
      <c r="DC89" s="185"/>
      <c r="DD89" s="185"/>
      <c r="DE89" s="185"/>
      <c r="DF89" s="185"/>
      <c r="DG89" s="185"/>
      <c r="DH89" s="185"/>
      <c r="DI89" s="185"/>
      <c r="DJ89" s="185"/>
      <c r="DK89" s="185"/>
      <c r="DL89" s="185">
        <v>6</v>
      </c>
      <c r="DM89" s="185"/>
      <c r="DN89" s="185"/>
      <c r="DO89" s="185"/>
      <c r="DP89" s="185"/>
      <c r="DQ89" s="185"/>
      <c r="DR89" s="185"/>
      <c r="DS89" s="185"/>
      <c r="DT89" s="185"/>
      <c r="DU89" s="185"/>
      <c r="DV89" s="185"/>
      <c r="DW89" s="185"/>
      <c r="DX89" s="185"/>
      <c r="DY89" s="185"/>
      <c r="DZ89" s="185"/>
      <c r="EA89" s="185"/>
      <c r="EB89" s="185"/>
      <c r="EC89" s="185"/>
      <c r="ED89" s="185"/>
      <c r="EE89" s="185"/>
      <c r="EF89" s="185">
        <v>8</v>
      </c>
      <c r="EG89" s="185"/>
      <c r="EH89" s="185"/>
      <c r="EI89" s="185"/>
      <c r="EJ89" s="185"/>
      <c r="EK89" s="185"/>
      <c r="EL89" s="185"/>
      <c r="EM89" s="185"/>
      <c r="EN89" s="185"/>
      <c r="EO89" s="185"/>
      <c r="EP89" s="185"/>
      <c r="EQ89" s="185"/>
      <c r="ER89" s="185"/>
      <c r="ES89" s="185"/>
      <c r="ET89" s="185"/>
      <c r="EU89" s="185"/>
      <c r="EV89" s="185"/>
      <c r="EW89" s="185"/>
      <c r="EX89" s="185"/>
      <c r="EY89" s="185"/>
      <c r="EZ89" s="185">
        <v>10</v>
      </c>
      <c r="FA89" s="185"/>
      <c r="FB89" s="185"/>
      <c r="FC89" s="185"/>
      <c r="FD89" s="185"/>
      <c r="FE89" s="185"/>
      <c r="FF89" s="185"/>
      <c r="FG89" s="185"/>
      <c r="FH89" s="185"/>
      <c r="FI89" s="185"/>
      <c r="FJ89" s="185"/>
      <c r="FK89" s="185"/>
      <c r="FL89" s="185"/>
      <c r="FM89" s="185"/>
      <c r="FN89" s="185"/>
      <c r="FO89" s="185"/>
      <c r="FP89" s="185"/>
      <c r="FQ89" s="185"/>
      <c r="FR89" s="185"/>
      <c r="FS89" s="185"/>
      <c r="FT89" s="185">
        <v>12</v>
      </c>
      <c r="FU89" s="185"/>
      <c r="FV89" s="185"/>
      <c r="FW89" s="185"/>
      <c r="FX89" s="185"/>
      <c r="FY89" s="185"/>
      <c r="FZ89" s="185"/>
      <c r="GA89" s="185"/>
      <c r="GB89" s="185"/>
      <c r="GC89" s="185"/>
      <c r="GD89" s="185"/>
      <c r="GE89" s="185"/>
      <c r="GF89" s="185"/>
      <c r="GG89" s="185"/>
      <c r="GH89" s="185"/>
      <c r="GI89" s="185"/>
      <c r="GJ89" s="185"/>
      <c r="GK89" s="185"/>
      <c r="GL89" s="185"/>
      <c r="GM89" s="185"/>
      <c r="GN89" s="185">
        <v>14</v>
      </c>
      <c r="GO89" s="185"/>
      <c r="GP89" s="185"/>
      <c r="GQ89" s="185"/>
      <c r="GR89" s="185"/>
      <c r="GS89" s="185"/>
      <c r="GT89" s="185"/>
      <c r="GU89" s="185"/>
      <c r="GV89" s="185"/>
      <c r="GW89" s="185"/>
      <c r="GX89" s="185"/>
      <c r="GY89" s="185"/>
      <c r="GZ89" s="185"/>
      <c r="HA89" s="185"/>
      <c r="HB89" s="185"/>
      <c r="HC89" s="185"/>
      <c r="HD89" s="185"/>
      <c r="HE89" s="185"/>
      <c r="HF89" s="185"/>
      <c r="HG89" s="185"/>
      <c r="HH89" s="185">
        <v>16</v>
      </c>
      <c r="HI89" s="185"/>
      <c r="HJ89" s="185"/>
      <c r="HK89" s="185"/>
      <c r="HL89" s="185"/>
      <c r="HM89" s="185"/>
      <c r="HN89" s="185"/>
      <c r="HO89" s="185"/>
      <c r="HP89" s="185"/>
      <c r="HQ89" s="185"/>
      <c r="HR89" s="185"/>
      <c r="HS89" s="185"/>
      <c r="HT89" s="185"/>
      <c r="HU89" s="185"/>
      <c r="HV89" s="185"/>
      <c r="HW89" s="185"/>
      <c r="HX89" s="185"/>
      <c r="HY89" s="185"/>
      <c r="HZ89" s="185"/>
      <c r="IA89" s="185"/>
      <c r="IB89" s="185">
        <v>18</v>
      </c>
      <c r="IC89" s="185"/>
      <c r="ID89" s="185"/>
      <c r="IE89" s="185"/>
      <c r="IF89" s="185"/>
      <c r="IG89" s="185"/>
      <c r="IH89" s="185"/>
      <c r="II89" s="185"/>
      <c r="IJ89" s="185"/>
      <c r="IK89" s="185"/>
      <c r="IL89" s="185"/>
      <c r="IM89" s="185"/>
      <c r="IN89" s="185"/>
      <c r="IO89" s="185"/>
      <c r="IP89" s="185"/>
      <c r="IQ89" s="185"/>
      <c r="IR89" s="185"/>
      <c r="IS89" s="185"/>
      <c r="IT89" s="185"/>
      <c r="IU89" s="185"/>
      <c r="IV89" s="185">
        <v>20</v>
      </c>
      <c r="IW89" s="185"/>
      <c r="IX89" s="185"/>
      <c r="IY89" s="185"/>
      <c r="IZ89" s="185"/>
      <c r="JA89" s="185"/>
      <c r="JB89" s="185"/>
      <c r="JC89" s="185"/>
      <c r="JD89" s="185"/>
      <c r="JE89" s="185"/>
      <c r="JF89" s="185"/>
      <c r="JG89" s="185"/>
      <c r="JH89" s="185"/>
      <c r="JI89" s="185"/>
      <c r="JJ89" s="185"/>
      <c r="JK89" s="185"/>
      <c r="JL89" s="185"/>
      <c r="JM89" s="185"/>
      <c r="JN89" s="185"/>
      <c r="JO89" s="185"/>
      <c r="JP89" s="185">
        <v>22</v>
      </c>
      <c r="JQ89" s="185"/>
      <c r="JR89" s="185"/>
      <c r="JS89" s="185"/>
      <c r="JT89" s="185"/>
      <c r="JU89" s="185"/>
      <c r="JV89" s="185"/>
      <c r="JW89" s="185"/>
      <c r="JX89" s="185"/>
      <c r="JY89" s="185"/>
      <c r="JZ89" s="185"/>
      <c r="KA89" s="185"/>
      <c r="KB89" s="185"/>
      <c r="KC89" s="185"/>
      <c r="KD89" s="185"/>
      <c r="KE89" s="185"/>
      <c r="KF89" s="185"/>
      <c r="KG89" s="185"/>
      <c r="KH89" s="185"/>
      <c r="KI89" s="185"/>
      <c r="KJ89" s="185">
        <v>24</v>
      </c>
      <c r="KK89" s="185"/>
      <c r="KL89" s="185"/>
      <c r="KM89" s="185"/>
      <c r="KN89" s="185"/>
      <c r="KO89" s="185"/>
      <c r="KP89" s="185"/>
      <c r="KQ89" s="185"/>
      <c r="KR89" s="185"/>
      <c r="KS89" s="185"/>
      <c r="KT89" s="185"/>
      <c r="KU89" s="185"/>
      <c r="KV89" s="185"/>
      <c r="KW89" s="185"/>
      <c r="KX89" s="185"/>
      <c r="KY89" s="185"/>
      <c r="KZ89" s="185"/>
      <c r="LA89" s="185"/>
      <c r="LB89" s="185"/>
      <c r="LC89" s="185"/>
      <c r="LD89" s="185">
        <v>26</v>
      </c>
      <c r="LE89" s="185"/>
      <c r="LF89" s="185"/>
      <c r="LG89" s="185"/>
      <c r="LH89" s="185"/>
      <c r="LI89" s="185"/>
      <c r="LJ89" s="185"/>
      <c r="LK89" s="185"/>
      <c r="LL89" s="185"/>
      <c r="LM89" s="185"/>
      <c r="LN89" s="185"/>
      <c r="LO89" s="185"/>
      <c r="LP89" s="185"/>
      <c r="LQ89" s="185"/>
      <c r="LR89" s="185"/>
      <c r="LS89" s="185"/>
      <c r="LT89" s="185"/>
      <c r="LU89" s="185"/>
      <c r="LV89" s="185"/>
      <c r="LW89" s="185"/>
      <c r="LX89" s="185">
        <v>28</v>
      </c>
      <c r="LY89" s="185"/>
      <c r="LZ89" s="185"/>
      <c r="MA89" s="185"/>
      <c r="MB89" s="185"/>
      <c r="MC89" s="185"/>
      <c r="MD89" s="185"/>
      <c r="ME89" s="185"/>
      <c r="MF89" s="185"/>
      <c r="MG89" s="185"/>
      <c r="MH89" s="185"/>
      <c r="MI89" s="185"/>
      <c r="MJ89" s="185"/>
      <c r="MK89" s="185"/>
      <c r="ML89" s="185"/>
      <c r="MM89" s="185"/>
      <c r="MN89" s="185"/>
      <c r="MO89" s="185"/>
      <c r="MP89" s="185"/>
      <c r="MQ89" s="185"/>
      <c r="MR89" s="185">
        <v>30</v>
      </c>
      <c r="MS89" s="185"/>
      <c r="MT89" s="185"/>
      <c r="MU89" s="185"/>
      <c r="MV89" s="185"/>
      <c r="MW89" s="185"/>
      <c r="MX89" s="185"/>
      <c r="MY89" s="185"/>
      <c r="MZ89" s="185"/>
      <c r="NA89" s="185"/>
      <c r="NB89" s="185"/>
      <c r="NC89" s="185"/>
      <c r="ND89" s="185"/>
      <c r="NE89" s="185"/>
      <c r="NF89" s="185"/>
      <c r="NG89" s="185"/>
      <c r="NH89" s="185"/>
      <c r="NI89" s="185"/>
      <c r="NJ89" s="185"/>
      <c r="NK89" s="185"/>
      <c r="NL89" s="185">
        <v>32</v>
      </c>
      <c r="NM89" s="185"/>
      <c r="NN89" s="185"/>
      <c r="NO89" s="185"/>
      <c r="NP89" s="185"/>
      <c r="NQ89" s="185"/>
      <c r="NR89" s="185"/>
      <c r="NS89" s="185"/>
      <c r="NT89" s="185"/>
      <c r="NU89" s="185"/>
      <c r="NV89" s="185"/>
      <c r="NW89" s="185"/>
      <c r="NX89" s="185"/>
      <c r="NY89" s="185"/>
      <c r="NZ89" s="185"/>
      <c r="OA89" s="185"/>
      <c r="OB89" s="185"/>
      <c r="OC89" s="185"/>
      <c r="OD89" s="185"/>
      <c r="OE89" s="185"/>
      <c r="OF89" s="185">
        <v>34</v>
      </c>
      <c r="OG89" s="185"/>
      <c r="OH89" s="185"/>
      <c r="OI89" s="185"/>
      <c r="OJ89" s="185"/>
      <c r="OK89" s="185"/>
      <c r="OL89" s="185"/>
      <c r="OM89" s="185"/>
      <c r="ON89" s="185"/>
      <c r="OO89" s="185"/>
      <c r="OP89" s="185"/>
      <c r="OQ89" s="185"/>
      <c r="OR89" s="185"/>
      <c r="OS89" s="185"/>
      <c r="OT89" s="185"/>
      <c r="OU89" s="185"/>
      <c r="OV89" s="185"/>
      <c r="OW89" s="185"/>
      <c r="OX89" s="185"/>
      <c r="OY89" s="185"/>
      <c r="OZ89" s="185">
        <v>36</v>
      </c>
      <c r="PA89" s="185"/>
      <c r="PB89" s="185"/>
      <c r="PC89" s="185"/>
      <c r="PD89" s="185"/>
      <c r="PE89" s="185"/>
      <c r="PF89" s="185"/>
      <c r="PG89" s="185"/>
      <c r="PH89" s="185"/>
      <c r="PI89" s="185"/>
      <c r="PJ89" s="185"/>
      <c r="PK89" s="185"/>
      <c r="PL89" s="185"/>
      <c r="PM89" s="185"/>
      <c r="PN89" s="185"/>
      <c r="PO89" s="185"/>
      <c r="PP89" s="185"/>
      <c r="PQ89" s="185"/>
      <c r="PR89" s="185"/>
      <c r="PS89" s="185"/>
      <c r="PT89" s="185">
        <v>38</v>
      </c>
      <c r="PU89" s="185"/>
      <c r="PV89" s="185"/>
      <c r="PW89" s="185"/>
      <c r="PX89" s="185"/>
      <c r="PY89" s="185"/>
      <c r="PZ89" s="185"/>
      <c r="QA89" s="185"/>
      <c r="QB89" s="185"/>
      <c r="QC89" s="185"/>
      <c r="QD89" s="185"/>
      <c r="QE89" s="185"/>
      <c r="QF89" s="185"/>
      <c r="QG89" s="185"/>
      <c r="QH89" s="185"/>
      <c r="QI89" s="185"/>
      <c r="QJ89" s="185"/>
      <c r="QK89" s="185"/>
      <c r="QL89" s="185"/>
      <c r="QM89" s="185"/>
      <c r="QN89" s="185">
        <v>40</v>
      </c>
      <c r="QO89" s="185"/>
      <c r="QP89" s="185"/>
      <c r="QQ89" s="185"/>
      <c r="QR89" s="185"/>
      <c r="QS89" s="185"/>
      <c r="QT89" s="185"/>
      <c r="QU89" s="185"/>
      <c r="QV89" s="185"/>
      <c r="QW89" s="185"/>
      <c r="QX89" s="185"/>
      <c r="QY89" s="185"/>
      <c r="QZ89" s="185"/>
      <c r="RA89" s="185"/>
      <c r="RB89" s="185"/>
      <c r="RC89" s="185"/>
      <c r="RD89" s="185"/>
      <c r="RE89" s="185"/>
      <c r="RF89" s="185"/>
      <c r="RG89" s="185"/>
      <c r="RH89" s="185">
        <v>42</v>
      </c>
      <c r="RI89" s="185"/>
      <c r="RJ89" s="185"/>
      <c r="RK89" s="185"/>
      <c r="RL89" s="185"/>
      <c r="RM89" s="185"/>
      <c r="RN89" s="185"/>
      <c r="RO89" s="185"/>
      <c r="RP89" s="185"/>
      <c r="RQ89" s="185"/>
      <c r="RR89" s="185"/>
      <c r="RS89" s="185"/>
      <c r="RT89" s="185"/>
      <c r="RU89" s="185"/>
      <c r="RV89" s="185"/>
      <c r="RW89" s="185"/>
      <c r="RX89" s="185"/>
      <c r="RY89" s="185"/>
      <c r="RZ89" s="185"/>
      <c r="SA89" s="185"/>
      <c r="SB89" s="185">
        <v>44</v>
      </c>
      <c r="SC89" s="185"/>
      <c r="SD89" s="185"/>
      <c r="SE89" s="185"/>
      <c r="SF89" s="185"/>
      <c r="SG89" s="185"/>
      <c r="SH89" s="185"/>
      <c r="SI89" s="185"/>
      <c r="SJ89" s="185"/>
      <c r="SK89" s="185"/>
      <c r="SL89" s="185"/>
      <c r="SM89" s="185"/>
      <c r="SN89" s="185"/>
      <c r="SO89" s="185"/>
      <c r="SP89" s="185"/>
      <c r="SQ89" s="185"/>
      <c r="SR89" s="185"/>
      <c r="SS89" s="185"/>
      <c r="ST89" s="185"/>
      <c r="SU89" s="185"/>
      <c r="SV89" s="185">
        <v>46</v>
      </c>
      <c r="SW89" s="185"/>
      <c r="SX89" s="185"/>
      <c r="SY89" s="185"/>
      <c r="SZ89" s="185"/>
      <c r="TA89" s="185"/>
      <c r="TB89" s="185"/>
      <c r="TC89" s="185"/>
      <c r="TD89" s="185"/>
      <c r="TE89" s="185"/>
      <c r="TF89" s="185"/>
      <c r="TG89" s="185"/>
      <c r="TH89" s="185"/>
      <c r="TI89" s="185"/>
      <c r="TJ89" s="185"/>
      <c r="TK89" s="185"/>
      <c r="TL89" s="185"/>
      <c r="TM89" s="185"/>
      <c r="TN89" s="185"/>
      <c r="TO89" s="185"/>
      <c r="TP89" s="185">
        <v>48</v>
      </c>
      <c r="TQ89" s="185"/>
      <c r="TR89" s="185"/>
      <c r="TS89" s="185"/>
      <c r="TT89" s="185"/>
      <c r="TU89" s="185"/>
      <c r="TV89" s="185"/>
      <c r="TW89" s="185"/>
      <c r="TX89" s="185"/>
      <c r="TY89" s="185"/>
      <c r="TZ89" s="185"/>
      <c r="UA89" s="185"/>
      <c r="UB89" s="185"/>
      <c r="UC89" s="185"/>
      <c r="UD89" s="185"/>
      <c r="UE89" s="185"/>
      <c r="UF89" s="185"/>
      <c r="UG89" s="185"/>
      <c r="UH89" s="185"/>
      <c r="UI89" s="185"/>
      <c r="UJ89" s="185">
        <v>50</v>
      </c>
      <c r="UK89" s="185"/>
      <c r="UL89" s="185"/>
      <c r="UM89" s="185"/>
      <c r="UN89" s="185"/>
      <c r="UO89" s="185"/>
      <c r="UP89" s="185"/>
      <c r="UQ89" s="185"/>
      <c r="UR89" s="185"/>
      <c r="US89" s="185"/>
      <c r="UT89" s="185"/>
      <c r="UU89" s="185"/>
      <c r="UV89" s="185"/>
      <c r="UW89" s="185"/>
      <c r="UX89" s="185"/>
      <c r="UY89" s="185"/>
      <c r="UZ89" s="185"/>
      <c r="VA89" s="185"/>
      <c r="VB89" s="185"/>
      <c r="VC89" s="185"/>
      <c r="VD89" s="185">
        <v>52</v>
      </c>
      <c r="VE89" s="185"/>
      <c r="VF89" s="185"/>
      <c r="VG89" s="185"/>
      <c r="VH89" s="185"/>
      <c r="VI89" s="185"/>
      <c r="VJ89" s="185"/>
      <c r="VK89" s="185"/>
      <c r="VL89" s="185"/>
      <c r="VM89" s="185"/>
      <c r="VN89" s="185"/>
      <c r="VO89" s="185"/>
      <c r="VP89" s="185"/>
      <c r="VQ89" s="185"/>
      <c r="VR89" s="185"/>
      <c r="VS89" s="185"/>
      <c r="VT89" s="185"/>
      <c r="VU89" s="185"/>
      <c r="VV89" s="185"/>
      <c r="VW89" s="185"/>
      <c r="VX89" s="185">
        <v>54</v>
      </c>
      <c r="VY89" s="185"/>
      <c r="VZ89" s="185"/>
      <c r="WA89" s="185"/>
      <c r="WB89" s="185"/>
      <c r="WC89" s="185"/>
      <c r="WD89" s="185"/>
      <c r="WE89" s="185"/>
      <c r="WF89" s="185"/>
      <c r="WG89" s="185"/>
      <c r="WH89" s="185"/>
      <c r="WI89" s="185"/>
      <c r="WJ89" s="185"/>
      <c r="WK89" s="185"/>
      <c r="WL89" s="185"/>
      <c r="WM89" s="185"/>
      <c r="WN89" s="185"/>
      <c r="WO89" s="185"/>
      <c r="WP89" s="185"/>
      <c r="WQ89" s="185"/>
      <c r="WR89" s="185">
        <v>56</v>
      </c>
      <c r="WS89" s="185"/>
      <c r="WT89" s="185"/>
      <c r="WU89" s="185"/>
      <c r="WV89" s="185"/>
      <c r="WW89" s="185"/>
      <c r="WX89" s="185"/>
      <c r="WY89" s="185"/>
      <c r="WZ89" s="185"/>
      <c r="XA89" s="185"/>
      <c r="XB89" s="185"/>
      <c r="XC89" s="185"/>
      <c r="XD89" s="185"/>
      <c r="XE89" s="185"/>
      <c r="XF89" s="185"/>
      <c r="XG89" s="185"/>
      <c r="XH89" s="185"/>
      <c r="XI89" s="185"/>
      <c r="XJ89" s="185"/>
      <c r="XK89" s="185"/>
      <c r="XL89" s="185">
        <v>58</v>
      </c>
      <c r="XM89" s="185"/>
      <c r="XN89" s="185"/>
      <c r="XO89" s="185"/>
      <c r="XP89" s="185"/>
      <c r="XQ89" s="185"/>
      <c r="XR89" s="185"/>
      <c r="XS89" s="185"/>
      <c r="XT89" s="185"/>
      <c r="XU89" s="185"/>
      <c r="XV89" s="185"/>
      <c r="XW89" s="185"/>
      <c r="XX89" s="185"/>
      <c r="XY89" s="185"/>
      <c r="XZ89" s="185"/>
      <c r="YA89" s="185"/>
      <c r="YB89" s="185"/>
      <c r="YC89" s="185"/>
      <c r="YD89" s="185"/>
      <c r="YE89" s="185"/>
      <c r="YF89" s="185">
        <v>60</v>
      </c>
      <c r="YG89" s="185"/>
      <c r="YH89" s="185"/>
      <c r="YI89" s="185"/>
      <c r="YJ89" s="185"/>
      <c r="YK89" s="185"/>
      <c r="YL89" s="185"/>
      <c r="YM89" s="185"/>
      <c r="YN89" s="185"/>
      <c r="YO89" s="185"/>
      <c r="YP89" s="185"/>
      <c r="YQ89" s="185"/>
      <c r="YR89" s="185"/>
      <c r="YS89" s="185"/>
      <c r="YT89" s="185"/>
      <c r="YU89" s="185"/>
      <c r="YV89" s="185"/>
      <c r="YW89" s="185"/>
      <c r="YX89" s="185"/>
      <c r="YY89" s="185"/>
      <c r="YZ89" s="185">
        <v>62</v>
      </c>
      <c r="ZA89" s="185"/>
      <c r="ZB89" s="185"/>
      <c r="ZC89" s="185"/>
      <c r="ZD89" s="185"/>
      <c r="ZE89" s="185"/>
      <c r="ZF89" s="185"/>
      <c r="ZG89" s="185"/>
      <c r="ZH89" s="185"/>
      <c r="ZI89" s="185"/>
      <c r="ZJ89" s="185"/>
      <c r="ZK89" s="185"/>
      <c r="ZL89" s="185"/>
      <c r="ZM89" s="185"/>
      <c r="ZN89" s="185"/>
      <c r="ZO89" s="185"/>
      <c r="ZP89" s="185"/>
      <c r="ZQ89" s="185"/>
      <c r="ZR89" s="185"/>
      <c r="ZS89" s="185"/>
      <c r="ZT89" s="185">
        <v>64</v>
      </c>
      <c r="ZU89" s="185"/>
      <c r="ZV89" s="185"/>
      <c r="ZW89" s="185"/>
      <c r="ZX89" s="185"/>
      <c r="ZY89" s="185"/>
      <c r="ZZ89" s="185"/>
      <c r="AAA89" s="185"/>
      <c r="AAB89" s="185"/>
      <c r="AAC89" s="185"/>
      <c r="AAD89" s="185"/>
      <c r="AAE89" s="185"/>
      <c r="AAF89" s="185"/>
      <c r="AAG89" s="185"/>
      <c r="AAH89" s="185"/>
      <c r="AAI89" s="185"/>
      <c r="AAJ89" s="185"/>
      <c r="AAK89" s="185"/>
      <c r="AAL89" s="185"/>
      <c r="AAM89" s="185"/>
      <c r="AAN89" s="18"/>
      <c r="AAO89" s="19"/>
      <c r="AAP89" s="19"/>
      <c r="AAQ89" s="19"/>
      <c r="AAR89" s="19"/>
      <c r="AAS89" s="19"/>
      <c r="AAT89" s="19"/>
      <c r="AAU89" s="19"/>
      <c r="AAV89" s="19"/>
      <c r="AAW89" s="19"/>
      <c r="AAX89" s="19"/>
      <c r="AAY89" s="19"/>
      <c r="AAZ89" s="19"/>
      <c r="ABA89" s="19"/>
      <c r="ABB89" s="19"/>
      <c r="ABC89" s="19"/>
      <c r="ABD89" s="19"/>
      <c r="ABE89" s="19"/>
      <c r="ABF89" s="19"/>
      <c r="ABG89" s="19"/>
      <c r="ABH89" s="14"/>
      <c r="ABI89" s="14"/>
    </row>
    <row r="90" spans="1:767" ht="15" customHeight="1"/>
    <row r="91" spans="1:767" s="22" customFormat="1" ht="12" customHeight="1">
      <c r="A91" s="215" t="s">
        <v>1</v>
      </c>
      <c r="B91" s="215"/>
      <c r="C91" s="226" t="s">
        <v>46</v>
      </c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  <c r="AF91" s="227"/>
      <c r="AG91" s="227"/>
      <c r="AH91" s="227"/>
      <c r="AI91" s="227"/>
      <c r="AJ91" s="227"/>
      <c r="AK91" s="227"/>
      <c r="AL91" s="227"/>
      <c r="AM91" s="227"/>
      <c r="AN91" s="227"/>
      <c r="AO91" s="227"/>
      <c r="AP91" s="227"/>
      <c r="AQ91" s="227"/>
      <c r="AR91" s="227"/>
      <c r="AS91" s="227"/>
      <c r="AT91" s="227"/>
      <c r="AU91" s="227"/>
      <c r="AV91" s="227"/>
      <c r="AW91" s="227"/>
      <c r="AX91" s="227"/>
      <c r="AY91" s="227"/>
      <c r="AZ91" s="227"/>
      <c r="BA91" s="227"/>
      <c r="BB91" s="227"/>
      <c r="BC91" s="227"/>
      <c r="BD91" s="227"/>
      <c r="BE91" s="227"/>
      <c r="BF91" s="227"/>
      <c r="BG91" s="227"/>
      <c r="BH91" s="227"/>
      <c r="BI91" s="227"/>
      <c r="BJ91" s="227"/>
      <c r="BK91" s="227"/>
      <c r="BL91" s="227"/>
      <c r="BM91" s="227"/>
      <c r="BN91" s="227"/>
      <c r="BO91" s="227"/>
      <c r="BP91" s="227"/>
      <c r="BQ91" s="227"/>
      <c r="BR91" s="227"/>
      <c r="BS91" s="227"/>
      <c r="BT91" s="227"/>
      <c r="BU91" s="227"/>
      <c r="BV91" s="227"/>
      <c r="BW91" s="227"/>
      <c r="BX91" s="227"/>
      <c r="BY91" s="227"/>
      <c r="BZ91" s="227"/>
      <c r="CA91" s="227"/>
      <c r="CB91" s="227"/>
      <c r="CC91" s="227"/>
      <c r="CD91" s="227"/>
      <c r="CE91" s="227"/>
      <c r="CF91" s="227"/>
      <c r="CG91" s="227"/>
      <c r="CH91" s="227"/>
      <c r="CI91" s="227"/>
      <c r="CJ91" s="227"/>
      <c r="CK91" s="227"/>
      <c r="CL91" s="227"/>
      <c r="CM91" s="227"/>
      <c r="CN91" s="227"/>
      <c r="CO91" s="227"/>
      <c r="CP91" s="227"/>
      <c r="CQ91" s="227"/>
      <c r="CR91" s="227"/>
      <c r="CS91" s="227"/>
      <c r="CT91" s="227"/>
      <c r="CU91" s="227"/>
      <c r="CV91" s="227"/>
      <c r="CW91" s="227"/>
      <c r="CX91" s="227"/>
      <c r="CY91" s="227"/>
      <c r="CZ91" s="227"/>
      <c r="DA91" s="227"/>
      <c r="DB91" s="227"/>
      <c r="DC91" s="227"/>
      <c r="DD91" s="227"/>
      <c r="DE91" s="227"/>
      <c r="DF91" s="227"/>
      <c r="DG91" s="227"/>
      <c r="DH91" s="227"/>
      <c r="DI91" s="227"/>
      <c r="DJ91" s="227"/>
      <c r="DK91" s="227"/>
      <c r="DL91" s="227"/>
      <c r="DM91" s="227"/>
      <c r="DN91" s="227"/>
      <c r="DO91" s="227"/>
      <c r="DP91" s="227"/>
      <c r="DQ91" s="227"/>
      <c r="DR91" s="227"/>
      <c r="DS91" s="227"/>
      <c r="DT91" s="227"/>
      <c r="DU91" s="227"/>
      <c r="DV91" s="227"/>
      <c r="DW91" s="227"/>
      <c r="DX91" s="227"/>
      <c r="DY91" s="227"/>
      <c r="DZ91" s="227"/>
      <c r="EA91" s="227"/>
      <c r="EB91" s="227"/>
      <c r="EC91" s="227"/>
      <c r="ED91" s="227"/>
      <c r="EE91" s="227"/>
      <c r="EF91" s="227"/>
      <c r="EG91" s="227"/>
      <c r="EH91" s="227"/>
      <c r="EI91" s="227"/>
      <c r="EJ91" s="227"/>
      <c r="EK91" s="227"/>
      <c r="EL91" s="227"/>
      <c r="EM91" s="227"/>
      <c r="EN91" s="227"/>
      <c r="EO91" s="227"/>
      <c r="EP91" s="227"/>
      <c r="EQ91" s="227"/>
      <c r="ER91" s="227"/>
      <c r="ES91" s="227"/>
      <c r="ET91" s="227"/>
      <c r="EU91" s="227"/>
      <c r="EV91" s="227"/>
      <c r="EW91" s="227"/>
      <c r="EX91" s="227"/>
      <c r="EY91" s="227"/>
      <c r="EZ91" s="227"/>
      <c r="FA91" s="227"/>
      <c r="FB91" s="227"/>
      <c r="FC91" s="227"/>
      <c r="FD91" s="227"/>
      <c r="FE91" s="227"/>
      <c r="FF91" s="227"/>
      <c r="FG91" s="227"/>
      <c r="FH91" s="227"/>
      <c r="FI91" s="227"/>
      <c r="FJ91" s="227"/>
      <c r="FK91" s="228"/>
      <c r="FL91" s="226" t="s">
        <v>45</v>
      </c>
      <c r="FM91" s="227"/>
      <c r="FN91" s="227"/>
      <c r="FO91" s="227"/>
      <c r="FP91" s="227"/>
      <c r="FQ91" s="227"/>
      <c r="FR91" s="227"/>
      <c r="FS91" s="227"/>
      <c r="FT91" s="227"/>
      <c r="FU91" s="227"/>
      <c r="FV91" s="227"/>
      <c r="FW91" s="227"/>
      <c r="FX91" s="227"/>
      <c r="FY91" s="227"/>
      <c r="FZ91" s="227"/>
      <c r="GA91" s="227"/>
      <c r="GB91" s="227"/>
      <c r="GC91" s="227"/>
      <c r="GD91" s="227"/>
      <c r="GE91" s="227"/>
      <c r="GF91" s="227"/>
      <c r="GG91" s="227"/>
      <c r="GH91" s="227"/>
      <c r="GI91" s="227"/>
      <c r="GJ91" s="227"/>
      <c r="GK91" s="227"/>
      <c r="GL91" s="227"/>
      <c r="GM91" s="227"/>
      <c r="GN91" s="227"/>
      <c r="GO91" s="227"/>
      <c r="GP91" s="227"/>
      <c r="GQ91" s="227"/>
      <c r="GR91" s="227"/>
      <c r="GS91" s="227"/>
      <c r="GT91" s="227"/>
      <c r="GU91" s="227"/>
      <c r="GV91" s="227"/>
      <c r="GW91" s="227"/>
      <c r="GX91" s="227"/>
      <c r="GY91" s="227"/>
      <c r="GZ91" s="227"/>
      <c r="HA91" s="227"/>
      <c r="HB91" s="227"/>
      <c r="HC91" s="227"/>
      <c r="HD91" s="227"/>
      <c r="HE91" s="227"/>
      <c r="HF91" s="227"/>
      <c r="HG91" s="227"/>
      <c r="HH91" s="227"/>
      <c r="HI91" s="227"/>
      <c r="HJ91" s="227"/>
      <c r="HK91" s="227"/>
      <c r="HL91" s="227"/>
      <c r="HM91" s="227"/>
      <c r="HN91" s="227"/>
      <c r="HO91" s="227"/>
      <c r="HP91" s="227"/>
      <c r="HQ91" s="227"/>
      <c r="HR91" s="227"/>
      <c r="HS91" s="227"/>
      <c r="HT91" s="227"/>
      <c r="HU91" s="227"/>
      <c r="HV91" s="227"/>
      <c r="HW91" s="227"/>
      <c r="HX91" s="227"/>
      <c r="HY91" s="227"/>
      <c r="HZ91" s="227"/>
      <c r="IA91" s="227"/>
      <c r="IB91" s="227"/>
      <c r="IC91" s="227"/>
      <c r="ID91" s="227"/>
      <c r="IE91" s="227"/>
      <c r="IF91" s="227"/>
      <c r="IG91" s="227"/>
      <c r="IH91" s="227"/>
      <c r="II91" s="227"/>
      <c r="IJ91" s="227"/>
      <c r="IK91" s="227"/>
      <c r="IL91" s="227"/>
      <c r="IM91" s="227"/>
      <c r="IN91" s="227"/>
      <c r="IO91" s="227"/>
      <c r="IP91" s="227"/>
      <c r="IQ91" s="227"/>
      <c r="IR91" s="227"/>
      <c r="IS91" s="227"/>
      <c r="IT91" s="227"/>
      <c r="IU91" s="227"/>
      <c r="IV91" s="227"/>
      <c r="IW91" s="227"/>
      <c r="IX91" s="227"/>
      <c r="IY91" s="227"/>
      <c r="IZ91" s="227"/>
      <c r="JA91" s="227"/>
      <c r="JB91" s="227"/>
      <c r="JC91" s="227"/>
      <c r="JD91" s="227"/>
      <c r="JE91" s="227"/>
      <c r="JF91" s="227"/>
      <c r="JG91" s="227"/>
      <c r="JH91" s="227"/>
      <c r="JI91" s="227"/>
      <c r="JJ91" s="227"/>
      <c r="JK91" s="227"/>
      <c r="JL91" s="227"/>
      <c r="JM91" s="227"/>
      <c r="JN91" s="227"/>
      <c r="JO91" s="227"/>
      <c r="JP91" s="227"/>
      <c r="JQ91" s="227"/>
      <c r="JR91" s="227"/>
      <c r="JS91" s="227"/>
      <c r="JT91" s="227"/>
      <c r="JU91" s="227"/>
      <c r="JV91" s="227"/>
      <c r="JW91" s="227"/>
      <c r="JX91" s="227"/>
      <c r="JY91" s="227"/>
      <c r="JZ91" s="227"/>
      <c r="KA91" s="227"/>
      <c r="KB91" s="227"/>
      <c r="KC91" s="227"/>
      <c r="KD91" s="227"/>
      <c r="KE91" s="227"/>
      <c r="KF91" s="227"/>
      <c r="KG91" s="227"/>
      <c r="KH91" s="227"/>
      <c r="KI91" s="227"/>
      <c r="KJ91" s="227"/>
      <c r="KK91" s="227"/>
      <c r="KL91" s="227"/>
      <c r="KM91" s="227"/>
      <c r="KN91" s="227"/>
      <c r="KO91" s="227"/>
      <c r="KP91" s="227"/>
      <c r="KQ91" s="227"/>
      <c r="KR91" s="227"/>
      <c r="KS91" s="227"/>
      <c r="KT91" s="227"/>
      <c r="KU91" s="227"/>
      <c r="KV91" s="227"/>
      <c r="KW91" s="227"/>
      <c r="KX91" s="227"/>
      <c r="KY91" s="227"/>
      <c r="KZ91" s="227"/>
      <c r="LA91" s="227"/>
      <c r="LB91" s="227"/>
      <c r="LC91" s="227"/>
      <c r="LD91" s="227"/>
      <c r="LE91" s="227"/>
      <c r="LF91" s="227"/>
      <c r="LG91" s="227"/>
      <c r="LH91" s="227"/>
      <c r="LI91" s="227"/>
      <c r="LJ91" s="227"/>
      <c r="LK91" s="227"/>
      <c r="LL91" s="227"/>
      <c r="LM91" s="227"/>
      <c r="LN91" s="227"/>
      <c r="LO91" s="227"/>
      <c r="LP91" s="227"/>
      <c r="LQ91" s="227"/>
      <c r="LR91" s="227"/>
      <c r="LS91" s="227"/>
      <c r="LT91" s="227"/>
      <c r="LU91" s="227"/>
      <c r="LV91" s="227"/>
      <c r="LW91" s="227"/>
      <c r="LX91" s="227"/>
      <c r="LY91" s="227"/>
      <c r="LZ91" s="227"/>
      <c r="MA91" s="227"/>
      <c r="MB91" s="227"/>
      <c r="MC91" s="227"/>
      <c r="MD91" s="227"/>
      <c r="ME91" s="227"/>
      <c r="MF91" s="227"/>
      <c r="MG91" s="227"/>
      <c r="MH91" s="227"/>
      <c r="MI91" s="227"/>
      <c r="MJ91" s="227"/>
      <c r="MK91" s="227"/>
      <c r="ML91" s="227"/>
      <c r="MM91" s="227"/>
      <c r="MN91" s="228"/>
      <c r="MO91" s="226" t="s">
        <v>44</v>
      </c>
      <c r="MP91" s="227"/>
      <c r="MQ91" s="227"/>
      <c r="MR91" s="227"/>
      <c r="MS91" s="227"/>
      <c r="MT91" s="227"/>
      <c r="MU91" s="227"/>
      <c r="MV91" s="227"/>
      <c r="MW91" s="227"/>
      <c r="MX91" s="227"/>
      <c r="MY91" s="227"/>
      <c r="MZ91" s="227"/>
      <c r="NA91" s="227"/>
      <c r="NB91" s="227"/>
      <c r="NC91" s="227"/>
      <c r="ND91" s="227"/>
      <c r="NE91" s="227"/>
      <c r="NF91" s="227"/>
      <c r="NG91" s="227"/>
      <c r="NH91" s="227"/>
      <c r="NI91" s="227"/>
      <c r="NJ91" s="227"/>
      <c r="NK91" s="227"/>
      <c r="NL91" s="227"/>
      <c r="NM91" s="227"/>
      <c r="NN91" s="227"/>
      <c r="NO91" s="227"/>
      <c r="NP91" s="227"/>
      <c r="NQ91" s="227"/>
      <c r="NR91" s="227"/>
      <c r="NS91" s="227"/>
      <c r="NT91" s="227"/>
      <c r="NU91" s="227"/>
      <c r="NV91" s="227"/>
      <c r="NW91" s="227"/>
      <c r="NX91" s="227"/>
      <c r="NY91" s="227"/>
      <c r="NZ91" s="227"/>
      <c r="OA91" s="227"/>
      <c r="OB91" s="227"/>
      <c r="OC91" s="227"/>
      <c r="OD91" s="227"/>
      <c r="OE91" s="227"/>
      <c r="OF91" s="227"/>
      <c r="OG91" s="227"/>
      <c r="OH91" s="227"/>
      <c r="OI91" s="227"/>
      <c r="OJ91" s="227"/>
      <c r="OK91" s="227"/>
      <c r="OL91" s="227"/>
      <c r="OM91" s="227"/>
      <c r="ON91" s="227"/>
      <c r="OO91" s="227"/>
      <c r="OP91" s="227"/>
      <c r="OQ91" s="227"/>
      <c r="OR91" s="227"/>
      <c r="OS91" s="227"/>
      <c r="OT91" s="227"/>
      <c r="OU91" s="227"/>
      <c r="OV91" s="227"/>
      <c r="OW91" s="227"/>
      <c r="OX91" s="227"/>
      <c r="OY91" s="227"/>
      <c r="OZ91" s="227"/>
      <c r="PA91" s="227"/>
      <c r="PB91" s="227"/>
      <c r="PC91" s="227"/>
      <c r="PD91" s="227"/>
      <c r="PE91" s="227"/>
      <c r="PF91" s="227"/>
      <c r="PG91" s="227"/>
      <c r="PH91" s="227"/>
      <c r="PI91" s="227"/>
      <c r="PJ91" s="227"/>
      <c r="PK91" s="227"/>
      <c r="PL91" s="227"/>
      <c r="PM91" s="227"/>
      <c r="PN91" s="227"/>
      <c r="PO91" s="227"/>
      <c r="PP91" s="227"/>
      <c r="PQ91" s="227"/>
      <c r="PR91" s="227"/>
      <c r="PS91" s="227"/>
      <c r="PT91" s="227"/>
      <c r="PU91" s="227"/>
      <c r="PV91" s="227"/>
      <c r="PW91" s="227"/>
      <c r="PX91" s="227"/>
      <c r="PY91" s="227"/>
      <c r="PZ91" s="227"/>
      <c r="QA91" s="227"/>
      <c r="QB91" s="227"/>
      <c r="QC91" s="227"/>
      <c r="QD91" s="227"/>
      <c r="QE91" s="227"/>
      <c r="QF91" s="227"/>
      <c r="QG91" s="227"/>
      <c r="QH91" s="227"/>
      <c r="QI91" s="227"/>
      <c r="QJ91" s="228"/>
      <c r="QK91" s="226" t="s">
        <v>43</v>
      </c>
      <c r="QL91" s="227"/>
      <c r="QM91" s="227"/>
      <c r="QN91" s="227"/>
      <c r="QO91" s="227"/>
      <c r="QP91" s="227"/>
      <c r="QQ91" s="227"/>
      <c r="QR91" s="227"/>
      <c r="QS91" s="227"/>
      <c r="QT91" s="227"/>
      <c r="QU91" s="227"/>
      <c r="QV91" s="227"/>
      <c r="QW91" s="227"/>
      <c r="QX91" s="227"/>
      <c r="QY91" s="227"/>
      <c r="QZ91" s="227"/>
      <c r="RA91" s="227"/>
      <c r="RB91" s="227"/>
      <c r="RC91" s="227"/>
      <c r="RD91" s="227"/>
      <c r="RE91" s="227"/>
      <c r="RF91" s="227"/>
      <c r="RG91" s="227"/>
      <c r="RH91" s="227"/>
      <c r="RI91" s="227"/>
      <c r="RJ91" s="227"/>
      <c r="RK91" s="227"/>
      <c r="RL91" s="227"/>
      <c r="RM91" s="227"/>
      <c r="RN91" s="227"/>
      <c r="RO91" s="227"/>
      <c r="RP91" s="227"/>
      <c r="RQ91" s="227"/>
      <c r="RR91" s="227"/>
      <c r="RS91" s="227"/>
      <c r="RT91" s="227"/>
      <c r="RU91" s="227"/>
      <c r="RV91" s="227"/>
      <c r="RW91" s="227"/>
      <c r="RX91" s="227"/>
      <c r="RY91" s="227"/>
      <c r="RZ91" s="227"/>
      <c r="SA91" s="227"/>
      <c r="SB91" s="227"/>
      <c r="SC91" s="227"/>
      <c r="SD91" s="227"/>
      <c r="SE91" s="227"/>
      <c r="SF91" s="227"/>
      <c r="SG91" s="227"/>
      <c r="SH91" s="227"/>
      <c r="SI91" s="227"/>
      <c r="SJ91" s="227"/>
      <c r="SK91" s="227"/>
      <c r="SL91" s="227"/>
      <c r="SM91" s="227"/>
      <c r="SN91" s="227"/>
      <c r="SO91" s="227"/>
      <c r="SP91" s="227"/>
      <c r="SQ91" s="227"/>
      <c r="SR91" s="227"/>
      <c r="SS91" s="227"/>
      <c r="ST91" s="227"/>
      <c r="SU91" s="227"/>
      <c r="SV91" s="227"/>
      <c r="SW91" s="227"/>
      <c r="SX91" s="227"/>
      <c r="SY91" s="227"/>
      <c r="SZ91" s="227"/>
      <c r="TA91" s="227"/>
      <c r="TB91" s="227"/>
      <c r="TC91" s="227"/>
      <c r="TD91" s="227"/>
      <c r="TE91" s="227"/>
      <c r="TF91" s="227"/>
      <c r="TG91" s="227"/>
      <c r="TH91" s="227"/>
      <c r="TI91" s="227"/>
      <c r="TJ91" s="227"/>
      <c r="TK91" s="227"/>
      <c r="TL91" s="227"/>
      <c r="TM91" s="227"/>
      <c r="TN91" s="227"/>
      <c r="TO91" s="227"/>
      <c r="TP91" s="227"/>
      <c r="TQ91" s="227"/>
      <c r="TR91" s="227"/>
      <c r="TS91" s="227"/>
      <c r="TT91" s="227"/>
      <c r="TU91" s="227"/>
      <c r="TV91" s="227"/>
      <c r="TW91" s="227"/>
      <c r="TX91" s="227"/>
      <c r="TY91" s="227"/>
      <c r="TZ91" s="227"/>
      <c r="UA91" s="227"/>
      <c r="UB91" s="227"/>
      <c r="UC91" s="227"/>
      <c r="UD91" s="227"/>
      <c r="UE91" s="227"/>
      <c r="UF91" s="227"/>
      <c r="UG91" s="227"/>
      <c r="UH91" s="227"/>
      <c r="UI91" s="227"/>
      <c r="UJ91" s="227"/>
      <c r="UK91" s="227"/>
      <c r="UL91" s="227"/>
      <c r="UM91" s="227"/>
      <c r="UN91" s="227"/>
      <c r="UO91" s="227"/>
      <c r="UP91" s="227"/>
      <c r="UQ91" s="227"/>
      <c r="UR91" s="227"/>
      <c r="US91" s="227"/>
      <c r="UT91" s="227"/>
      <c r="UU91" s="227"/>
      <c r="UV91" s="227"/>
      <c r="UW91" s="227"/>
      <c r="UX91" s="227"/>
      <c r="UY91" s="227"/>
      <c r="UZ91" s="227"/>
      <c r="VA91" s="227"/>
      <c r="VB91" s="227"/>
      <c r="VC91" s="227"/>
      <c r="VD91" s="227"/>
      <c r="VE91" s="227"/>
      <c r="VF91" s="227"/>
      <c r="VG91" s="227"/>
      <c r="VH91" s="227"/>
      <c r="VI91" s="227"/>
      <c r="VJ91" s="227"/>
      <c r="VK91" s="227"/>
      <c r="VL91" s="227"/>
      <c r="VM91" s="227"/>
      <c r="VN91" s="227"/>
      <c r="VO91" s="227"/>
      <c r="VP91" s="227"/>
      <c r="VQ91" s="227"/>
      <c r="VR91" s="227"/>
      <c r="VS91" s="227"/>
      <c r="VT91" s="227"/>
      <c r="VU91" s="227"/>
      <c r="VV91" s="227"/>
      <c r="VW91" s="227"/>
      <c r="VX91" s="227"/>
      <c r="VY91" s="227"/>
      <c r="VZ91" s="227"/>
      <c r="WA91" s="227"/>
      <c r="WB91" s="227"/>
      <c r="WC91" s="227"/>
      <c r="WD91" s="228"/>
      <c r="WE91" s="226" t="s">
        <v>42</v>
      </c>
      <c r="WF91" s="227"/>
      <c r="WG91" s="227"/>
      <c r="WH91" s="227"/>
      <c r="WI91" s="227"/>
      <c r="WJ91" s="227"/>
      <c r="WK91" s="227"/>
      <c r="WL91" s="227"/>
      <c r="WM91" s="227"/>
      <c r="WN91" s="227"/>
      <c r="WO91" s="227"/>
      <c r="WP91" s="227"/>
      <c r="WQ91" s="227"/>
      <c r="WR91" s="227"/>
      <c r="WS91" s="227"/>
      <c r="WT91" s="227"/>
      <c r="WU91" s="227"/>
      <c r="WV91" s="227"/>
      <c r="WW91" s="227"/>
      <c r="WX91" s="227"/>
      <c r="WY91" s="227"/>
      <c r="WZ91" s="227"/>
      <c r="XA91" s="227"/>
      <c r="XB91" s="227"/>
      <c r="XC91" s="227"/>
      <c r="XD91" s="227"/>
      <c r="XE91" s="227"/>
      <c r="XF91" s="227"/>
      <c r="XG91" s="227"/>
      <c r="XH91" s="227"/>
      <c r="XI91" s="227"/>
      <c r="XJ91" s="227"/>
      <c r="XK91" s="227"/>
      <c r="XL91" s="227"/>
      <c r="XM91" s="227"/>
      <c r="XN91" s="227"/>
      <c r="XO91" s="227"/>
      <c r="XP91" s="227"/>
      <c r="XQ91" s="227"/>
      <c r="XR91" s="227"/>
      <c r="XS91" s="227"/>
      <c r="XT91" s="227"/>
      <c r="XU91" s="227"/>
      <c r="XV91" s="227"/>
      <c r="XW91" s="227"/>
      <c r="XX91" s="227"/>
      <c r="XY91" s="227"/>
      <c r="XZ91" s="227"/>
      <c r="YA91" s="227"/>
      <c r="YB91" s="227"/>
      <c r="YC91" s="227"/>
      <c r="YD91" s="227"/>
      <c r="YE91" s="227"/>
      <c r="YF91" s="227"/>
      <c r="YG91" s="227"/>
      <c r="YH91" s="227"/>
      <c r="YI91" s="227"/>
      <c r="YJ91" s="227"/>
      <c r="YK91" s="227"/>
      <c r="YL91" s="227"/>
      <c r="YM91" s="227"/>
      <c r="YN91" s="227"/>
      <c r="YO91" s="227"/>
      <c r="YP91" s="227"/>
      <c r="YQ91" s="227"/>
      <c r="YR91" s="227"/>
      <c r="YS91" s="227"/>
      <c r="YT91" s="227"/>
      <c r="YU91" s="227"/>
      <c r="YV91" s="227"/>
      <c r="YW91" s="227"/>
      <c r="YX91" s="227"/>
      <c r="YY91" s="227"/>
      <c r="YZ91" s="227"/>
      <c r="ZA91" s="227"/>
      <c r="ZB91" s="227"/>
      <c r="ZC91" s="227"/>
      <c r="ZD91" s="227"/>
      <c r="ZE91" s="227"/>
      <c r="ZF91" s="227"/>
      <c r="ZG91" s="227"/>
      <c r="ZH91" s="227"/>
      <c r="ZI91" s="227"/>
      <c r="ZJ91" s="227"/>
      <c r="ZK91" s="227"/>
      <c r="ZL91" s="227"/>
      <c r="ZM91" s="227"/>
      <c r="ZN91" s="227"/>
      <c r="ZO91" s="227"/>
      <c r="ZP91" s="227"/>
      <c r="ZQ91" s="227"/>
      <c r="ZR91" s="227"/>
      <c r="ZS91" s="227"/>
      <c r="ZT91" s="227"/>
      <c r="ZU91" s="227"/>
      <c r="ZV91" s="227"/>
      <c r="ZW91" s="227"/>
      <c r="ZX91" s="227"/>
      <c r="ZY91" s="227"/>
      <c r="ZZ91" s="227"/>
      <c r="AAA91" s="227"/>
      <c r="AAB91" s="227"/>
      <c r="AAC91" s="227"/>
      <c r="AAD91" s="227"/>
      <c r="AAE91" s="227"/>
      <c r="AAF91" s="227"/>
      <c r="AAG91" s="227"/>
      <c r="AAH91" s="227"/>
      <c r="AAI91" s="227"/>
      <c r="AAJ91" s="227"/>
      <c r="AAK91" s="227"/>
      <c r="AAL91" s="227"/>
      <c r="AAM91" s="227"/>
      <c r="AAN91" s="227"/>
      <c r="AAO91" s="227"/>
      <c r="AAP91" s="227"/>
      <c r="AAQ91" s="227"/>
      <c r="AAR91" s="227"/>
      <c r="AAS91" s="227"/>
      <c r="AAT91" s="227"/>
      <c r="AAU91" s="227"/>
      <c r="AAV91" s="227"/>
      <c r="AAW91" s="227"/>
      <c r="AAX91" s="227"/>
      <c r="AAY91" s="227"/>
      <c r="AAZ91" s="227"/>
      <c r="ABA91" s="227"/>
      <c r="ABB91" s="227"/>
      <c r="ABC91" s="227"/>
      <c r="ABD91" s="227"/>
      <c r="ABE91" s="227"/>
      <c r="ABF91" s="227"/>
      <c r="ABG91" s="227"/>
      <c r="ABH91" s="227"/>
      <c r="ABI91" s="227"/>
      <c r="ABJ91" s="227"/>
      <c r="ABK91" s="227"/>
      <c r="ABL91" s="227"/>
      <c r="ABM91" s="227"/>
      <c r="ABN91" s="227"/>
      <c r="ABO91" s="227"/>
      <c r="ABP91" s="227"/>
      <c r="ABQ91" s="227"/>
      <c r="ABR91" s="227"/>
      <c r="ABS91" s="227"/>
      <c r="ABT91" s="228"/>
      <c r="ABU91" s="217" t="s">
        <v>95</v>
      </c>
      <c r="ABV91" s="218"/>
      <c r="ABW91" s="217" t="s">
        <v>178</v>
      </c>
      <c r="ABX91" s="223"/>
      <c r="ABY91" s="21"/>
      <c r="ABZ91" s="21"/>
      <c r="ACA91" s="21"/>
      <c r="ACB91" s="21"/>
      <c r="ACC91" s="21"/>
      <c r="ACD91" s="21"/>
      <c r="ACE91" s="21"/>
      <c r="ACF91" s="21"/>
      <c r="ACG91" s="21"/>
      <c r="ACH91" s="21"/>
      <c r="ACI91" s="21"/>
      <c r="ACJ91" s="21"/>
      <c r="ACK91" s="21"/>
      <c r="ACL91" s="21"/>
      <c r="ACM91" s="21"/>
    </row>
    <row r="92" spans="1:767" s="22" customFormat="1" ht="12" customHeight="1">
      <c r="A92" s="215" t="s">
        <v>2</v>
      </c>
      <c r="B92" s="215"/>
      <c r="C92" s="216" t="s">
        <v>28</v>
      </c>
      <c r="D92" s="216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 t="s">
        <v>29</v>
      </c>
      <c r="BB92" s="216"/>
      <c r="BC92" s="216"/>
      <c r="BD92" s="216"/>
      <c r="BE92" s="216"/>
      <c r="BF92" s="216"/>
      <c r="BG92" s="216"/>
      <c r="BH92" s="216"/>
      <c r="BI92" s="216"/>
      <c r="BJ92" s="216"/>
      <c r="BK92" s="216"/>
      <c r="BL92" s="216"/>
      <c r="BM92" s="216"/>
      <c r="BN92" s="216"/>
      <c r="BO92" s="216"/>
      <c r="BP92" s="216"/>
      <c r="BQ92" s="216"/>
      <c r="BR92" s="216"/>
      <c r="BS92" s="216"/>
      <c r="BT92" s="216"/>
      <c r="BU92" s="216"/>
      <c r="BV92" s="216"/>
      <c r="BW92" s="216"/>
      <c r="BX92" s="216"/>
      <c r="BY92" s="216"/>
      <c r="BZ92" s="216"/>
      <c r="CA92" s="216"/>
      <c r="CB92" s="216"/>
      <c r="CC92" s="216"/>
      <c r="CD92" s="216"/>
      <c r="CE92" s="216"/>
      <c r="CF92" s="216"/>
      <c r="CG92" s="216"/>
      <c r="CH92" s="216"/>
      <c r="CI92" s="216"/>
      <c r="CJ92" s="216"/>
      <c r="CK92" s="216"/>
      <c r="CL92" s="216"/>
      <c r="CM92" s="216"/>
      <c r="CN92" s="216"/>
      <c r="CO92" s="216"/>
      <c r="CP92" s="216"/>
      <c r="CQ92" s="216"/>
      <c r="CR92" s="216"/>
      <c r="CS92" s="216"/>
      <c r="CT92" s="216"/>
      <c r="CU92" s="216"/>
      <c r="CV92" s="216"/>
      <c r="CW92" s="216"/>
      <c r="CX92" s="216"/>
      <c r="CY92" s="216"/>
      <c r="CZ92" s="216"/>
      <c r="DA92" s="216"/>
      <c r="DB92" s="216"/>
      <c r="DC92" s="216"/>
      <c r="DD92" s="216"/>
      <c r="DE92" s="216"/>
      <c r="DF92" s="216"/>
      <c r="DG92" s="216"/>
      <c r="DH92" s="216"/>
      <c r="DI92" s="216" t="s">
        <v>30</v>
      </c>
      <c r="DJ92" s="216"/>
      <c r="DK92" s="216"/>
      <c r="DL92" s="216"/>
      <c r="DM92" s="216"/>
      <c r="DN92" s="216"/>
      <c r="DO92" s="216"/>
      <c r="DP92" s="216"/>
      <c r="DQ92" s="216"/>
      <c r="DR92" s="216"/>
      <c r="DS92" s="216"/>
      <c r="DT92" s="216"/>
      <c r="DU92" s="216"/>
      <c r="DV92" s="216"/>
      <c r="DW92" s="216"/>
      <c r="DX92" s="216"/>
      <c r="DY92" s="216"/>
      <c r="DZ92" s="216"/>
      <c r="EA92" s="216"/>
      <c r="EB92" s="216"/>
      <c r="EC92" s="216"/>
      <c r="ED92" s="216"/>
      <c r="EE92" s="216"/>
      <c r="EF92" s="216"/>
      <c r="EG92" s="216"/>
      <c r="EH92" s="216"/>
      <c r="EI92" s="216"/>
      <c r="EJ92" s="216"/>
      <c r="EK92" s="216"/>
      <c r="EL92" s="216"/>
      <c r="EM92" s="216"/>
      <c r="EN92" s="216"/>
      <c r="EO92" s="216"/>
      <c r="EP92" s="216"/>
      <c r="EQ92" s="216"/>
      <c r="ER92" s="216"/>
      <c r="ES92" s="216"/>
      <c r="ET92" s="216"/>
      <c r="EU92" s="216"/>
      <c r="EV92" s="216"/>
      <c r="EW92" s="216"/>
      <c r="EX92" s="216"/>
      <c r="EY92" s="216"/>
      <c r="EZ92" s="216"/>
      <c r="FA92" s="216"/>
      <c r="FB92" s="216"/>
      <c r="FC92" s="216"/>
      <c r="FD92" s="216"/>
      <c r="FE92" s="216"/>
      <c r="FF92" s="216"/>
      <c r="FG92" s="216"/>
      <c r="FH92" s="216"/>
      <c r="FI92" s="216"/>
      <c r="FJ92" s="216"/>
      <c r="FK92" s="216"/>
      <c r="FL92" s="216" t="s">
        <v>31</v>
      </c>
      <c r="FM92" s="216"/>
      <c r="FN92" s="216"/>
      <c r="FO92" s="216"/>
      <c r="FP92" s="216"/>
      <c r="FQ92" s="216"/>
      <c r="FR92" s="216"/>
      <c r="FS92" s="216"/>
      <c r="FT92" s="216"/>
      <c r="FU92" s="216"/>
      <c r="FV92" s="216"/>
      <c r="FW92" s="216"/>
      <c r="FX92" s="216"/>
      <c r="FY92" s="216"/>
      <c r="FZ92" s="216"/>
      <c r="GA92" s="216"/>
      <c r="GB92" s="216"/>
      <c r="GC92" s="216"/>
      <c r="GD92" s="216"/>
      <c r="GE92" s="216"/>
      <c r="GF92" s="216"/>
      <c r="GG92" s="216"/>
      <c r="GH92" s="216"/>
      <c r="GI92" s="216"/>
      <c r="GJ92" s="216"/>
      <c r="GK92" s="216"/>
      <c r="GL92" s="216"/>
      <c r="GM92" s="216"/>
      <c r="GN92" s="216"/>
      <c r="GO92" s="216"/>
      <c r="GP92" s="216"/>
      <c r="GQ92" s="216"/>
      <c r="GR92" s="216"/>
      <c r="GS92" s="216"/>
      <c r="GT92" s="216"/>
      <c r="GU92" s="216"/>
      <c r="GV92" s="216"/>
      <c r="GW92" s="216"/>
      <c r="GX92" s="216"/>
      <c r="GY92" s="216"/>
      <c r="GZ92" s="216"/>
      <c r="HA92" s="216"/>
      <c r="HB92" s="216"/>
      <c r="HC92" s="216"/>
      <c r="HD92" s="216"/>
      <c r="HE92" s="216"/>
      <c r="HF92" s="216"/>
      <c r="HG92" s="216"/>
      <c r="HH92" s="216"/>
      <c r="HI92" s="216"/>
      <c r="HJ92" s="216"/>
      <c r="HK92" s="216"/>
      <c r="HL92" s="216"/>
      <c r="HM92" s="216"/>
      <c r="HN92" s="216"/>
      <c r="HO92" s="216" t="s">
        <v>32</v>
      </c>
      <c r="HP92" s="216"/>
      <c r="HQ92" s="216"/>
      <c r="HR92" s="216"/>
      <c r="HS92" s="216"/>
      <c r="HT92" s="216"/>
      <c r="HU92" s="216"/>
      <c r="HV92" s="216"/>
      <c r="HW92" s="216"/>
      <c r="HX92" s="216"/>
      <c r="HY92" s="216"/>
      <c r="HZ92" s="216"/>
      <c r="IA92" s="216"/>
      <c r="IB92" s="216"/>
      <c r="IC92" s="216"/>
      <c r="ID92" s="216"/>
      <c r="IE92" s="216"/>
      <c r="IF92" s="216"/>
      <c r="IG92" s="216"/>
      <c r="IH92" s="216"/>
      <c r="II92" s="216"/>
      <c r="IJ92" s="216"/>
      <c r="IK92" s="216"/>
      <c r="IL92" s="216"/>
      <c r="IM92" s="216"/>
      <c r="IN92" s="216"/>
      <c r="IO92" s="216"/>
      <c r="IP92" s="216"/>
      <c r="IQ92" s="216"/>
      <c r="IR92" s="216"/>
      <c r="IS92" s="216"/>
      <c r="IT92" s="216"/>
      <c r="IU92" s="216"/>
      <c r="IV92" s="216"/>
      <c r="IW92" s="216"/>
      <c r="IX92" s="216"/>
      <c r="IY92" s="216"/>
      <c r="IZ92" s="216"/>
      <c r="JA92" s="216"/>
      <c r="JB92" s="216"/>
      <c r="JC92" s="216"/>
      <c r="JD92" s="216"/>
      <c r="JE92" s="216"/>
      <c r="JF92" s="216"/>
      <c r="JG92" s="216"/>
      <c r="JH92" s="216"/>
      <c r="JI92" s="216"/>
      <c r="JJ92" s="216"/>
      <c r="JK92" s="216"/>
      <c r="JL92" s="216"/>
      <c r="JM92" s="216"/>
      <c r="JN92" s="216"/>
      <c r="JO92" s="216"/>
      <c r="JP92" s="216"/>
      <c r="JQ92" s="216"/>
      <c r="JR92" s="216"/>
      <c r="JS92" s="216"/>
      <c r="JT92" s="216"/>
      <c r="JU92" s="216"/>
      <c r="JV92" s="216"/>
      <c r="JW92" s="216" t="s">
        <v>33</v>
      </c>
      <c r="JX92" s="216"/>
      <c r="JY92" s="216"/>
      <c r="JZ92" s="216"/>
      <c r="KA92" s="216"/>
      <c r="KB92" s="216"/>
      <c r="KC92" s="216"/>
      <c r="KD92" s="216"/>
      <c r="KE92" s="216"/>
      <c r="KF92" s="216"/>
      <c r="KG92" s="216"/>
      <c r="KH92" s="216"/>
      <c r="KI92" s="216"/>
      <c r="KJ92" s="216"/>
      <c r="KK92" s="216"/>
      <c r="KL92" s="216"/>
      <c r="KM92" s="216"/>
      <c r="KN92" s="216"/>
      <c r="KO92" s="216"/>
      <c r="KP92" s="216"/>
      <c r="KQ92" s="216"/>
      <c r="KR92" s="216"/>
      <c r="KS92" s="216"/>
      <c r="KT92" s="216"/>
      <c r="KU92" s="216"/>
      <c r="KV92" s="216"/>
      <c r="KW92" s="216"/>
      <c r="KX92" s="216"/>
      <c r="KY92" s="216"/>
      <c r="KZ92" s="216"/>
      <c r="LA92" s="216"/>
      <c r="LB92" s="216"/>
      <c r="LC92" s="216"/>
      <c r="LD92" s="216"/>
      <c r="LE92" s="216"/>
      <c r="LF92" s="216"/>
      <c r="LG92" s="216"/>
      <c r="LH92" s="216"/>
      <c r="LI92" s="216"/>
      <c r="LJ92" s="216"/>
      <c r="LK92" s="216"/>
      <c r="LL92" s="216"/>
      <c r="LM92" s="216"/>
      <c r="LN92" s="216"/>
      <c r="LO92" s="216"/>
      <c r="LP92" s="216"/>
      <c r="LQ92" s="216"/>
      <c r="LR92" s="216"/>
      <c r="LS92" s="216"/>
      <c r="LT92" s="216"/>
      <c r="LU92" s="216"/>
      <c r="LV92" s="216"/>
      <c r="LW92" s="216"/>
      <c r="LX92" s="216"/>
      <c r="LY92" s="216"/>
      <c r="LZ92" s="216"/>
      <c r="MA92" s="216"/>
      <c r="MB92" s="216"/>
      <c r="MC92" s="216"/>
      <c r="MD92" s="216"/>
      <c r="ME92" s="216"/>
      <c r="MF92" s="216"/>
      <c r="MG92" s="216"/>
      <c r="MH92" s="216"/>
      <c r="MI92" s="216"/>
      <c r="MJ92" s="216"/>
      <c r="MK92" s="216"/>
      <c r="ML92" s="216"/>
      <c r="MM92" s="216"/>
      <c r="MN92" s="216"/>
      <c r="MO92" s="216" t="s">
        <v>34</v>
      </c>
      <c r="MP92" s="216"/>
      <c r="MQ92" s="216"/>
      <c r="MR92" s="216"/>
      <c r="MS92" s="216"/>
      <c r="MT92" s="216"/>
      <c r="MU92" s="216"/>
      <c r="MV92" s="216"/>
      <c r="MW92" s="216"/>
      <c r="MX92" s="216"/>
      <c r="MY92" s="216"/>
      <c r="MZ92" s="216"/>
      <c r="NA92" s="216"/>
      <c r="NB92" s="216"/>
      <c r="NC92" s="216"/>
      <c r="ND92" s="216"/>
      <c r="NE92" s="216"/>
      <c r="NF92" s="216"/>
      <c r="NG92" s="216"/>
      <c r="NH92" s="216"/>
      <c r="NI92" s="216"/>
      <c r="NJ92" s="216"/>
      <c r="NK92" s="216"/>
      <c r="NL92" s="216"/>
      <c r="NM92" s="216"/>
      <c r="NN92" s="216"/>
      <c r="NO92" s="216"/>
      <c r="NP92" s="216"/>
      <c r="NQ92" s="216"/>
      <c r="NR92" s="216"/>
      <c r="NS92" s="216"/>
      <c r="NT92" s="216"/>
      <c r="NU92" s="216"/>
      <c r="NV92" s="216"/>
      <c r="NW92" s="216"/>
      <c r="NX92" s="216"/>
      <c r="NY92" s="216"/>
      <c r="NZ92" s="216"/>
      <c r="OA92" s="216"/>
      <c r="OB92" s="216"/>
      <c r="OC92" s="216"/>
      <c r="OD92" s="216"/>
      <c r="OE92" s="216"/>
      <c r="OF92" s="216"/>
      <c r="OG92" s="216"/>
      <c r="OH92" s="216"/>
      <c r="OI92" s="216"/>
      <c r="OJ92" s="216"/>
      <c r="OK92" s="216"/>
      <c r="OL92" s="216"/>
      <c r="OM92" s="216" t="s">
        <v>35</v>
      </c>
      <c r="ON92" s="216"/>
      <c r="OO92" s="216"/>
      <c r="OP92" s="216"/>
      <c r="OQ92" s="216"/>
      <c r="OR92" s="216"/>
      <c r="OS92" s="216"/>
      <c r="OT92" s="216"/>
      <c r="OU92" s="216"/>
      <c r="OV92" s="216"/>
      <c r="OW92" s="216"/>
      <c r="OX92" s="216"/>
      <c r="OY92" s="216"/>
      <c r="OZ92" s="216"/>
      <c r="PA92" s="216"/>
      <c r="PB92" s="216"/>
      <c r="PC92" s="216"/>
      <c r="PD92" s="216"/>
      <c r="PE92" s="216"/>
      <c r="PF92" s="216"/>
      <c r="PG92" s="216"/>
      <c r="PH92" s="216"/>
      <c r="PI92" s="216"/>
      <c r="PJ92" s="216"/>
      <c r="PK92" s="216"/>
      <c r="PL92" s="216"/>
      <c r="PM92" s="216"/>
      <c r="PN92" s="216"/>
      <c r="PO92" s="216"/>
      <c r="PP92" s="216"/>
      <c r="PQ92" s="216"/>
      <c r="PR92" s="216"/>
      <c r="PS92" s="216"/>
      <c r="PT92" s="216"/>
      <c r="PU92" s="216"/>
      <c r="PV92" s="216"/>
      <c r="PW92" s="216"/>
      <c r="PX92" s="216"/>
      <c r="PY92" s="216"/>
      <c r="PZ92" s="216"/>
      <c r="QA92" s="216"/>
      <c r="QB92" s="216"/>
      <c r="QC92" s="216"/>
      <c r="QD92" s="216"/>
      <c r="QE92" s="216"/>
      <c r="QF92" s="216"/>
      <c r="QG92" s="216"/>
      <c r="QH92" s="216"/>
      <c r="QI92" s="216"/>
      <c r="QJ92" s="216"/>
      <c r="QK92" s="216" t="s">
        <v>36</v>
      </c>
      <c r="QL92" s="216"/>
      <c r="QM92" s="216"/>
      <c r="QN92" s="216"/>
      <c r="QO92" s="216"/>
      <c r="QP92" s="216"/>
      <c r="QQ92" s="216"/>
      <c r="QR92" s="216"/>
      <c r="QS92" s="216"/>
      <c r="QT92" s="216"/>
      <c r="QU92" s="216"/>
      <c r="QV92" s="216"/>
      <c r="QW92" s="216"/>
      <c r="QX92" s="216"/>
      <c r="QY92" s="216"/>
      <c r="QZ92" s="216"/>
      <c r="RA92" s="216"/>
      <c r="RB92" s="216"/>
      <c r="RC92" s="216"/>
      <c r="RD92" s="216"/>
      <c r="RE92" s="216"/>
      <c r="RF92" s="216"/>
      <c r="RG92" s="216"/>
      <c r="RH92" s="216"/>
      <c r="RI92" s="216"/>
      <c r="RJ92" s="216"/>
      <c r="RK92" s="216"/>
      <c r="RL92" s="216"/>
      <c r="RM92" s="216"/>
      <c r="RN92" s="216"/>
      <c r="RO92" s="216"/>
      <c r="RP92" s="216"/>
      <c r="RQ92" s="216"/>
      <c r="RR92" s="216"/>
      <c r="RS92" s="216"/>
      <c r="RT92" s="216"/>
      <c r="RU92" s="216"/>
      <c r="RV92" s="216"/>
      <c r="RW92" s="216"/>
      <c r="RX92" s="216"/>
      <c r="RY92" s="216"/>
      <c r="RZ92" s="216"/>
      <c r="SA92" s="216"/>
      <c r="SB92" s="216"/>
      <c r="SC92" s="216"/>
      <c r="SD92" s="216"/>
      <c r="SE92" s="216"/>
      <c r="SF92" s="216"/>
      <c r="SG92" s="216"/>
      <c r="SH92" s="216"/>
      <c r="SI92" s="216" t="s">
        <v>37</v>
      </c>
      <c r="SJ92" s="216"/>
      <c r="SK92" s="216"/>
      <c r="SL92" s="216"/>
      <c r="SM92" s="216"/>
      <c r="SN92" s="216"/>
      <c r="SO92" s="216"/>
      <c r="SP92" s="216"/>
      <c r="SQ92" s="216"/>
      <c r="SR92" s="216"/>
      <c r="SS92" s="216"/>
      <c r="ST92" s="216"/>
      <c r="SU92" s="216"/>
      <c r="SV92" s="216"/>
      <c r="SW92" s="216"/>
      <c r="SX92" s="216"/>
      <c r="SY92" s="216"/>
      <c r="SZ92" s="216"/>
      <c r="TA92" s="216"/>
      <c r="TB92" s="216"/>
      <c r="TC92" s="216"/>
      <c r="TD92" s="216"/>
      <c r="TE92" s="216"/>
      <c r="TF92" s="216"/>
      <c r="TG92" s="216"/>
      <c r="TH92" s="216"/>
      <c r="TI92" s="216"/>
      <c r="TJ92" s="216"/>
      <c r="TK92" s="216"/>
      <c r="TL92" s="216"/>
      <c r="TM92" s="216"/>
      <c r="TN92" s="216"/>
      <c r="TO92" s="216"/>
      <c r="TP92" s="216"/>
      <c r="TQ92" s="216"/>
      <c r="TR92" s="216"/>
      <c r="TS92" s="216"/>
      <c r="TT92" s="216"/>
      <c r="TU92" s="216"/>
      <c r="TV92" s="216"/>
      <c r="TW92" s="216"/>
      <c r="TX92" s="216"/>
      <c r="TY92" s="216"/>
      <c r="TZ92" s="216"/>
      <c r="UA92" s="216"/>
      <c r="UB92" s="216"/>
      <c r="UC92" s="216"/>
      <c r="UD92" s="216"/>
      <c r="UE92" s="216"/>
      <c r="UF92" s="216"/>
      <c r="UG92" s="216" t="s">
        <v>38</v>
      </c>
      <c r="UH92" s="216"/>
      <c r="UI92" s="216"/>
      <c r="UJ92" s="216"/>
      <c r="UK92" s="216"/>
      <c r="UL92" s="216"/>
      <c r="UM92" s="216"/>
      <c r="UN92" s="216"/>
      <c r="UO92" s="216"/>
      <c r="UP92" s="216"/>
      <c r="UQ92" s="216"/>
      <c r="UR92" s="216"/>
      <c r="US92" s="216"/>
      <c r="UT92" s="216"/>
      <c r="UU92" s="216"/>
      <c r="UV92" s="216"/>
      <c r="UW92" s="216"/>
      <c r="UX92" s="216"/>
      <c r="UY92" s="216"/>
      <c r="UZ92" s="216"/>
      <c r="VA92" s="216"/>
      <c r="VB92" s="216"/>
      <c r="VC92" s="216"/>
      <c r="VD92" s="216"/>
      <c r="VE92" s="216"/>
      <c r="VF92" s="216"/>
      <c r="VG92" s="216"/>
      <c r="VH92" s="216"/>
      <c r="VI92" s="216"/>
      <c r="VJ92" s="216"/>
      <c r="VK92" s="216"/>
      <c r="VL92" s="216"/>
      <c r="VM92" s="216"/>
      <c r="VN92" s="216"/>
      <c r="VO92" s="216"/>
      <c r="VP92" s="216"/>
      <c r="VQ92" s="216"/>
      <c r="VR92" s="216"/>
      <c r="VS92" s="216"/>
      <c r="VT92" s="216"/>
      <c r="VU92" s="216"/>
      <c r="VV92" s="216"/>
      <c r="VW92" s="216"/>
      <c r="VX92" s="216"/>
      <c r="VY92" s="216"/>
      <c r="VZ92" s="216"/>
      <c r="WA92" s="216"/>
      <c r="WB92" s="216"/>
      <c r="WC92" s="216"/>
      <c r="WD92" s="216"/>
      <c r="WE92" s="216" t="s">
        <v>39</v>
      </c>
      <c r="WF92" s="216"/>
      <c r="WG92" s="216"/>
      <c r="WH92" s="216"/>
      <c r="WI92" s="216"/>
      <c r="WJ92" s="216"/>
      <c r="WK92" s="216"/>
      <c r="WL92" s="216"/>
      <c r="WM92" s="216"/>
      <c r="WN92" s="216"/>
      <c r="WO92" s="216"/>
      <c r="WP92" s="216"/>
      <c r="WQ92" s="216"/>
      <c r="WR92" s="216"/>
      <c r="WS92" s="216"/>
      <c r="WT92" s="216"/>
      <c r="WU92" s="216"/>
      <c r="WV92" s="216"/>
      <c r="WW92" s="216"/>
      <c r="WX92" s="216"/>
      <c r="WY92" s="216"/>
      <c r="WZ92" s="216"/>
      <c r="XA92" s="216"/>
      <c r="XB92" s="216"/>
      <c r="XC92" s="216"/>
      <c r="XD92" s="216"/>
      <c r="XE92" s="216"/>
      <c r="XF92" s="216"/>
      <c r="XG92" s="216"/>
      <c r="XH92" s="216"/>
      <c r="XI92" s="216"/>
      <c r="XJ92" s="216"/>
      <c r="XK92" s="216"/>
      <c r="XL92" s="216"/>
      <c r="XM92" s="216"/>
      <c r="XN92" s="216"/>
      <c r="XO92" s="216"/>
      <c r="XP92" s="216"/>
      <c r="XQ92" s="216"/>
      <c r="XR92" s="216"/>
      <c r="XS92" s="216"/>
      <c r="XT92" s="216"/>
      <c r="XU92" s="216"/>
      <c r="XV92" s="216"/>
      <c r="XW92" s="216"/>
      <c r="XX92" s="216"/>
      <c r="XY92" s="216"/>
      <c r="XZ92" s="216"/>
      <c r="YA92" s="216"/>
      <c r="YB92" s="216"/>
      <c r="YC92" s="216"/>
      <c r="YD92" s="216"/>
      <c r="YE92" s="216"/>
      <c r="YF92" s="216"/>
      <c r="YG92" s="216"/>
      <c r="YH92" s="216"/>
      <c r="YI92" s="216"/>
      <c r="YJ92" s="216"/>
      <c r="YK92" s="216"/>
      <c r="YL92" s="216"/>
      <c r="YM92" s="216"/>
      <c r="YN92" s="216"/>
      <c r="YO92" s="216"/>
      <c r="YP92" s="216"/>
      <c r="YQ92" s="216"/>
      <c r="YR92" s="216" t="s">
        <v>40</v>
      </c>
      <c r="YS92" s="216"/>
      <c r="YT92" s="216"/>
      <c r="YU92" s="216"/>
      <c r="YV92" s="216"/>
      <c r="YW92" s="216"/>
      <c r="YX92" s="216"/>
      <c r="YY92" s="216"/>
      <c r="YZ92" s="216"/>
      <c r="ZA92" s="216"/>
      <c r="ZB92" s="216"/>
      <c r="ZC92" s="216"/>
      <c r="ZD92" s="216"/>
      <c r="ZE92" s="216"/>
      <c r="ZF92" s="216"/>
      <c r="ZG92" s="216"/>
      <c r="ZH92" s="216"/>
      <c r="ZI92" s="216"/>
      <c r="ZJ92" s="216"/>
      <c r="ZK92" s="216"/>
      <c r="ZL92" s="216"/>
      <c r="ZM92" s="216"/>
      <c r="ZN92" s="216"/>
      <c r="ZO92" s="216"/>
      <c r="ZP92" s="216"/>
      <c r="ZQ92" s="216"/>
      <c r="ZR92" s="216"/>
      <c r="ZS92" s="216"/>
      <c r="ZT92" s="216"/>
      <c r="ZU92" s="216"/>
      <c r="ZV92" s="216"/>
      <c r="ZW92" s="216"/>
      <c r="ZX92" s="216"/>
      <c r="ZY92" s="216"/>
      <c r="ZZ92" s="216"/>
      <c r="AAA92" s="216"/>
      <c r="AAB92" s="216"/>
      <c r="AAC92" s="216"/>
      <c r="AAD92" s="216"/>
      <c r="AAE92" s="216"/>
      <c r="AAF92" s="216"/>
      <c r="AAG92" s="216"/>
      <c r="AAH92" s="216"/>
      <c r="AAI92" s="216"/>
      <c r="AAJ92" s="216"/>
      <c r="AAK92" s="216" t="s">
        <v>41</v>
      </c>
      <c r="AAL92" s="216"/>
      <c r="AAM92" s="216"/>
      <c r="AAN92" s="216"/>
      <c r="AAO92" s="216"/>
      <c r="AAP92" s="216"/>
      <c r="AAQ92" s="216"/>
      <c r="AAR92" s="216"/>
      <c r="AAS92" s="216"/>
      <c r="AAT92" s="216"/>
      <c r="AAU92" s="216"/>
      <c r="AAV92" s="216"/>
      <c r="AAW92" s="216"/>
      <c r="AAX92" s="216"/>
      <c r="AAY92" s="216"/>
      <c r="AAZ92" s="216"/>
      <c r="ABA92" s="216"/>
      <c r="ABB92" s="216"/>
      <c r="ABC92" s="216"/>
      <c r="ABD92" s="216"/>
      <c r="ABE92" s="216"/>
      <c r="ABF92" s="216"/>
      <c r="ABG92" s="216"/>
      <c r="ABH92" s="216"/>
      <c r="ABI92" s="216"/>
      <c r="ABJ92" s="216"/>
      <c r="ABK92" s="216"/>
      <c r="ABL92" s="216"/>
      <c r="ABM92" s="216"/>
      <c r="ABN92" s="216"/>
      <c r="ABO92" s="216"/>
      <c r="ABP92" s="216"/>
      <c r="ABQ92" s="216"/>
      <c r="ABR92" s="216"/>
      <c r="ABS92" s="216"/>
      <c r="ABT92" s="216"/>
      <c r="ABU92" s="219"/>
      <c r="ABV92" s="220"/>
      <c r="ABW92" s="219"/>
      <c r="ABX92" s="224"/>
      <c r="ABY92" s="21"/>
      <c r="ABZ92" s="21"/>
      <c r="ACA92" s="21"/>
      <c r="ACB92" s="21"/>
      <c r="ACC92" s="21"/>
      <c r="ACD92" s="21"/>
      <c r="ACE92" s="21"/>
      <c r="ACF92" s="21"/>
      <c r="ACG92" s="21"/>
      <c r="ACH92" s="21"/>
      <c r="ACI92" s="21"/>
      <c r="ACJ92" s="21"/>
      <c r="ACK92" s="21"/>
      <c r="ACL92" s="21"/>
      <c r="ACM92" s="21"/>
    </row>
    <row r="93" spans="1:767" s="22" customFormat="1" ht="12" customHeight="1">
      <c r="A93" s="215" t="s">
        <v>54</v>
      </c>
      <c r="B93" s="208"/>
      <c r="C93" s="216" t="s">
        <v>62</v>
      </c>
      <c r="D93" s="216"/>
      <c r="E93" s="216"/>
      <c r="F93" s="216"/>
      <c r="G93" s="216"/>
      <c r="H93" s="216"/>
      <c r="I93" s="216"/>
      <c r="J93" s="216"/>
      <c r="K93" s="216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  <c r="AB93" s="216"/>
      <c r="AC93" s="216"/>
      <c r="AD93" s="216"/>
      <c r="AE93" s="216"/>
      <c r="AF93" s="216"/>
      <c r="AG93" s="216"/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 t="s">
        <v>62</v>
      </c>
      <c r="BB93" s="216"/>
      <c r="BC93" s="216"/>
      <c r="BD93" s="216"/>
      <c r="BE93" s="216"/>
      <c r="BF93" s="216"/>
      <c r="BG93" s="216"/>
      <c r="BH93" s="216"/>
      <c r="BI93" s="216"/>
      <c r="BJ93" s="216"/>
      <c r="BK93" s="216"/>
      <c r="BL93" s="216"/>
      <c r="BM93" s="216"/>
      <c r="BN93" s="216"/>
      <c r="BO93" s="216"/>
      <c r="BP93" s="216"/>
      <c r="BQ93" s="216"/>
      <c r="BR93" s="216"/>
      <c r="BS93" s="216"/>
      <c r="BT93" s="216"/>
      <c r="BU93" s="216"/>
      <c r="BV93" s="216"/>
      <c r="BW93" s="216"/>
      <c r="BX93" s="216"/>
      <c r="BY93" s="216"/>
      <c r="BZ93" s="216"/>
      <c r="CA93" s="216"/>
      <c r="CB93" s="216"/>
      <c r="CC93" s="216"/>
      <c r="CD93" s="216"/>
      <c r="CE93" s="216"/>
      <c r="CF93" s="216"/>
      <c r="CG93" s="216"/>
      <c r="CH93" s="216"/>
      <c r="CI93" s="216"/>
      <c r="CJ93" s="216"/>
      <c r="CK93" s="216"/>
      <c r="CL93" s="216"/>
      <c r="CM93" s="216"/>
      <c r="CN93" s="216"/>
      <c r="CO93" s="216"/>
      <c r="CP93" s="216"/>
      <c r="CQ93" s="216"/>
      <c r="CR93" s="216"/>
      <c r="CS93" s="216"/>
      <c r="CT93" s="216"/>
      <c r="CU93" s="216"/>
      <c r="CV93" s="216"/>
      <c r="CW93" s="216"/>
      <c r="CX93" s="216"/>
      <c r="CY93" s="216"/>
      <c r="CZ93" s="216"/>
      <c r="DA93" s="216"/>
      <c r="DB93" s="216"/>
      <c r="DC93" s="216"/>
      <c r="DD93" s="216"/>
      <c r="DE93" s="216"/>
      <c r="DF93" s="216"/>
      <c r="DG93" s="216"/>
      <c r="DH93" s="216"/>
      <c r="DI93" s="216" t="s">
        <v>62</v>
      </c>
      <c r="DJ93" s="216"/>
      <c r="DK93" s="216"/>
      <c r="DL93" s="216"/>
      <c r="DM93" s="216"/>
      <c r="DN93" s="216"/>
      <c r="DO93" s="216"/>
      <c r="DP93" s="216"/>
      <c r="DQ93" s="216"/>
      <c r="DR93" s="216"/>
      <c r="DS93" s="216"/>
      <c r="DT93" s="216"/>
      <c r="DU93" s="216"/>
      <c r="DV93" s="216"/>
      <c r="DW93" s="216"/>
      <c r="DX93" s="216"/>
      <c r="DY93" s="216"/>
      <c r="DZ93" s="216"/>
      <c r="EA93" s="216"/>
      <c r="EB93" s="216"/>
      <c r="EC93" s="216"/>
      <c r="ED93" s="216"/>
      <c r="EE93" s="216"/>
      <c r="EF93" s="216"/>
      <c r="EG93" s="216"/>
      <c r="EH93" s="216"/>
      <c r="EI93" s="216"/>
      <c r="EJ93" s="216"/>
      <c r="EK93" s="216"/>
      <c r="EL93" s="216"/>
      <c r="EM93" s="216"/>
      <c r="EN93" s="216"/>
      <c r="EO93" s="216"/>
      <c r="EP93" s="216"/>
      <c r="EQ93" s="216"/>
      <c r="ER93" s="216"/>
      <c r="ES93" s="216"/>
      <c r="ET93" s="216"/>
      <c r="EU93" s="216"/>
      <c r="EV93" s="216"/>
      <c r="EW93" s="216"/>
      <c r="EX93" s="216"/>
      <c r="EY93" s="216"/>
      <c r="EZ93" s="216"/>
      <c r="FA93" s="216"/>
      <c r="FB93" s="216"/>
      <c r="FC93" s="216"/>
      <c r="FD93" s="216"/>
      <c r="FE93" s="216"/>
      <c r="FF93" s="216"/>
      <c r="FG93" s="216"/>
      <c r="FH93" s="216"/>
      <c r="FI93" s="216"/>
      <c r="FJ93" s="216"/>
      <c r="FK93" s="216"/>
      <c r="FL93" s="216" t="s">
        <v>62</v>
      </c>
      <c r="FM93" s="216"/>
      <c r="FN93" s="216"/>
      <c r="FO93" s="216"/>
      <c r="FP93" s="216"/>
      <c r="FQ93" s="216"/>
      <c r="FR93" s="216"/>
      <c r="FS93" s="216"/>
      <c r="FT93" s="216"/>
      <c r="FU93" s="216"/>
      <c r="FV93" s="216"/>
      <c r="FW93" s="216"/>
      <c r="FX93" s="216"/>
      <c r="FY93" s="216"/>
      <c r="FZ93" s="216"/>
      <c r="GA93" s="216"/>
      <c r="GB93" s="216"/>
      <c r="GC93" s="216"/>
      <c r="GD93" s="216"/>
      <c r="GE93" s="216"/>
      <c r="GF93" s="216"/>
      <c r="GG93" s="216"/>
      <c r="GH93" s="216"/>
      <c r="GI93" s="216"/>
      <c r="GJ93" s="216"/>
      <c r="GK93" s="216"/>
      <c r="GL93" s="216"/>
      <c r="GM93" s="216"/>
      <c r="GN93" s="216"/>
      <c r="GO93" s="216"/>
      <c r="GP93" s="216"/>
      <c r="GQ93" s="216"/>
      <c r="GR93" s="216"/>
      <c r="GS93" s="216"/>
      <c r="GT93" s="216"/>
      <c r="GU93" s="216"/>
      <c r="GV93" s="216"/>
      <c r="GW93" s="216"/>
      <c r="GX93" s="216"/>
      <c r="GY93" s="216"/>
      <c r="GZ93" s="216"/>
      <c r="HA93" s="216"/>
      <c r="HB93" s="216"/>
      <c r="HC93" s="216"/>
      <c r="HD93" s="216"/>
      <c r="HE93" s="216"/>
      <c r="HF93" s="216"/>
      <c r="HG93" s="216"/>
      <c r="HH93" s="216"/>
      <c r="HI93" s="216"/>
      <c r="HJ93" s="216"/>
      <c r="HK93" s="216"/>
      <c r="HL93" s="216"/>
      <c r="HM93" s="216"/>
      <c r="HN93" s="216"/>
      <c r="HO93" s="216" t="s">
        <v>62</v>
      </c>
      <c r="HP93" s="216"/>
      <c r="HQ93" s="216"/>
      <c r="HR93" s="216"/>
      <c r="HS93" s="216"/>
      <c r="HT93" s="216"/>
      <c r="HU93" s="216"/>
      <c r="HV93" s="216"/>
      <c r="HW93" s="216"/>
      <c r="HX93" s="216"/>
      <c r="HY93" s="216"/>
      <c r="HZ93" s="216"/>
      <c r="IA93" s="216"/>
      <c r="IB93" s="216"/>
      <c r="IC93" s="216"/>
      <c r="ID93" s="216"/>
      <c r="IE93" s="216"/>
      <c r="IF93" s="216"/>
      <c r="IG93" s="216"/>
      <c r="IH93" s="216"/>
      <c r="II93" s="216"/>
      <c r="IJ93" s="216"/>
      <c r="IK93" s="216"/>
      <c r="IL93" s="216"/>
      <c r="IM93" s="216"/>
      <c r="IN93" s="216"/>
      <c r="IO93" s="216"/>
      <c r="IP93" s="216"/>
      <c r="IQ93" s="216"/>
      <c r="IR93" s="216"/>
      <c r="IS93" s="216"/>
      <c r="IT93" s="216"/>
      <c r="IU93" s="216"/>
      <c r="IV93" s="216"/>
      <c r="IW93" s="216"/>
      <c r="IX93" s="216"/>
      <c r="IY93" s="216"/>
      <c r="IZ93" s="216"/>
      <c r="JA93" s="216"/>
      <c r="JB93" s="216"/>
      <c r="JC93" s="216"/>
      <c r="JD93" s="216"/>
      <c r="JE93" s="216"/>
      <c r="JF93" s="216"/>
      <c r="JG93" s="216"/>
      <c r="JH93" s="216"/>
      <c r="JI93" s="216"/>
      <c r="JJ93" s="216"/>
      <c r="JK93" s="216"/>
      <c r="JL93" s="216"/>
      <c r="JM93" s="216"/>
      <c r="JN93" s="216"/>
      <c r="JO93" s="216"/>
      <c r="JP93" s="216"/>
      <c r="JQ93" s="216"/>
      <c r="JR93" s="216"/>
      <c r="JS93" s="216"/>
      <c r="JT93" s="216"/>
      <c r="JU93" s="216"/>
      <c r="JV93" s="216"/>
      <c r="JW93" s="216" t="s">
        <v>62</v>
      </c>
      <c r="JX93" s="216"/>
      <c r="JY93" s="216"/>
      <c r="JZ93" s="216"/>
      <c r="KA93" s="216"/>
      <c r="KB93" s="216"/>
      <c r="KC93" s="216"/>
      <c r="KD93" s="216"/>
      <c r="KE93" s="216"/>
      <c r="KF93" s="216"/>
      <c r="KG93" s="216"/>
      <c r="KH93" s="216"/>
      <c r="KI93" s="216"/>
      <c r="KJ93" s="216"/>
      <c r="KK93" s="216"/>
      <c r="KL93" s="216"/>
      <c r="KM93" s="216"/>
      <c r="KN93" s="216"/>
      <c r="KO93" s="216"/>
      <c r="KP93" s="216"/>
      <c r="KQ93" s="216"/>
      <c r="KR93" s="216"/>
      <c r="KS93" s="216"/>
      <c r="KT93" s="216"/>
      <c r="KU93" s="216"/>
      <c r="KV93" s="216"/>
      <c r="KW93" s="216"/>
      <c r="KX93" s="216"/>
      <c r="KY93" s="216"/>
      <c r="KZ93" s="216"/>
      <c r="LA93" s="216"/>
      <c r="LB93" s="216"/>
      <c r="LC93" s="216"/>
      <c r="LD93" s="216"/>
      <c r="LE93" s="216"/>
      <c r="LF93" s="216"/>
      <c r="LG93" s="216"/>
      <c r="LH93" s="216"/>
      <c r="LI93" s="216"/>
      <c r="LJ93" s="216"/>
      <c r="LK93" s="216"/>
      <c r="LL93" s="216"/>
      <c r="LM93" s="216"/>
      <c r="LN93" s="216"/>
      <c r="LO93" s="216"/>
      <c r="LP93" s="216"/>
      <c r="LQ93" s="216"/>
      <c r="LR93" s="216"/>
      <c r="LS93" s="216"/>
      <c r="LT93" s="216"/>
      <c r="LU93" s="216"/>
      <c r="LV93" s="216"/>
      <c r="LW93" s="216"/>
      <c r="LX93" s="216"/>
      <c r="LY93" s="216"/>
      <c r="LZ93" s="216"/>
      <c r="MA93" s="216"/>
      <c r="MB93" s="216"/>
      <c r="MC93" s="216"/>
      <c r="MD93" s="216"/>
      <c r="ME93" s="216"/>
      <c r="MF93" s="216"/>
      <c r="MG93" s="216"/>
      <c r="MH93" s="216"/>
      <c r="MI93" s="216"/>
      <c r="MJ93" s="216"/>
      <c r="MK93" s="216"/>
      <c r="ML93" s="216"/>
      <c r="MM93" s="216"/>
      <c r="MN93" s="216"/>
      <c r="MO93" s="216" t="s">
        <v>62</v>
      </c>
      <c r="MP93" s="216"/>
      <c r="MQ93" s="216"/>
      <c r="MR93" s="216"/>
      <c r="MS93" s="216"/>
      <c r="MT93" s="216"/>
      <c r="MU93" s="216"/>
      <c r="MV93" s="216"/>
      <c r="MW93" s="216"/>
      <c r="MX93" s="216"/>
      <c r="MY93" s="216"/>
      <c r="MZ93" s="216"/>
      <c r="NA93" s="216"/>
      <c r="NB93" s="216"/>
      <c r="NC93" s="216"/>
      <c r="ND93" s="216"/>
      <c r="NE93" s="216"/>
      <c r="NF93" s="216"/>
      <c r="NG93" s="216"/>
      <c r="NH93" s="216"/>
      <c r="NI93" s="216"/>
      <c r="NJ93" s="216"/>
      <c r="NK93" s="216"/>
      <c r="NL93" s="216"/>
      <c r="NM93" s="216"/>
      <c r="NN93" s="216"/>
      <c r="NO93" s="216"/>
      <c r="NP93" s="216"/>
      <c r="NQ93" s="216"/>
      <c r="NR93" s="216"/>
      <c r="NS93" s="216"/>
      <c r="NT93" s="216"/>
      <c r="NU93" s="216"/>
      <c r="NV93" s="216"/>
      <c r="NW93" s="216"/>
      <c r="NX93" s="216"/>
      <c r="NY93" s="216"/>
      <c r="NZ93" s="216"/>
      <c r="OA93" s="216"/>
      <c r="OB93" s="216"/>
      <c r="OC93" s="216"/>
      <c r="OD93" s="216"/>
      <c r="OE93" s="216"/>
      <c r="OF93" s="216"/>
      <c r="OG93" s="216"/>
      <c r="OH93" s="216"/>
      <c r="OI93" s="216"/>
      <c r="OJ93" s="216"/>
      <c r="OK93" s="216"/>
      <c r="OL93" s="216"/>
      <c r="OM93" s="216" t="s">
        <v>62</v>
      </c>
      <c r="ON93" s="216"/>
      <c r="OO93" s="216"/>
      <c r="OP93" s="216"/>
      <c r="OQ93" s="216"/>
      <c r="OR93" s="216"/>
      <c r="OS93" s="216"/>
      <c r="OT93" s="216"/>
      <c r="OU93" s="216"/>
      <c r="OV93" s="216"/>
      <c r="OW93" s="216"/>
      <c r="OX93" s="216"/>
      <c r="OY93" s="216"/>
      <c r="OZ93" s="216"/>
      <c r="PA93" s="216"/>
      <c r="PB93" s="216"/>
      <c r="PC93" s="216"/>
      <c r="PD93" s="216"/>
      <c r="PE93" s="216"/>
      <c r="PF93" s="216"/>
      <c r="PG93" s="216"/>
      <c r="PH93" s="216"/>
      <c r="PI93" s="216"/>
      <c r="PJ93" s="216"/>
      <c r="PK93" s="216"/>
      <c r="PL93" s="216"/>
      <c r="PM93" s="216"/>
      <c r="PN93" s="216"/>
      <c r="PO93" s="216"/>
      <c r="PP93" s="216"/>
      <c r="PQ93" s="216"/>
      <c r="PR93" s="216"/>
      <c r="PS93" s="216"/>
      <c r="PT93" s="216"/>
      <c r="PU93" s="216"/>
      <c r="PV93" s="216"/>
      <c r="PW93" s="216"/>
      <c r="PX93" s="216"/>
      <c r="PY93" s="216"/>
      <c r="PZ93" s="216"/>
      <c r="QA93" s="216"/>
      <c r="QB93" s="216"/>
      <c r="QC93" s="216"/>
      <c r="QD93" s="216"/>
      <c r="QE93" s="216"/>
      <c r="QF93" s="216"/>
      <c r="QG93" s="216"/>
      <c r="QH93" s="216"/>
      <c r="QI93" s="216"/>
      <c r="QJ93" s="216"/>
      <c r="QK93" s="216" t="s">
        <v>62</v>
      </c>
      <c r="QL93" s="216"/>
      <c r="QM93" s="216"/>
      <c r="QN93" s="216"/>
      <c r="QO93" s="216"/>
      <c r="QP93" s="216"/>
      <c r="QQ93" s="216"/>
      <c r="QR93" s="216"/>
      <c r="QS93" s="216"/>
      <c r="QT93" s="216"/>
      <c r="QU93" s="216"/>
      <c r="QV93" s="216"/>
      <c r="QW93" s="216"/>
      <c r="QX93" s="216"/>
      <c r="QY93" s="216"/>
      <c r="QZ93" s="216"/>
      <c r="RA93" s="216"/>
      <c r="RB93" s="216"/>
      <c r="RC93" s="216"/>
      <c r="RD93" s="216"/>
      <c r="RE93" s="216"/>
      <c r="RF93" s="216"/>
      <c r="RG93" s="216"/>
      <c r="RH93" s="216"/>
      <c r="RI93" s="216"/>
      <c r="RJ93" s="216"/>
      <c r="RK93" s="216"/>
      <c r="RL93" s="216"/>
      <c r="RM93" s="216"/>
      <c r="RN93" s="216"/>
      <c r="RO93" s="216"/>
      <c r="RP93" s="216"/>
      <c r="RQ93" s="216"/>
      <c r="RR93" s="216"/>
      <c r="RS93" s="216"/>
      <c r="RT93" s="216"/>
      <c r="RU93" s="216"/>
      <c r="RV93" s="216"/>
      <c r="RW93" s="216"/>
      <c r="RX93" s="216"/>
      <c r="RY93" s="216"/>
      <c r="RZ93" s="216"/>
      <c r="SA93" s="216"/>
      <c r="SB93" s="216"/>
      <c r="SC93" s="216"/>
      <c r="SD93" s="216"/>
      <c r="SE93" s="216"/>
      <c r="SF93" s="216"/>
      <c r="SG93" s="216"/>
      <c r="SH93" s="216"/>
      <c r="SI93" s="216" t="s">
        <v>62</v>
      </c>
      <c r="SJ93" s="216"/>
      <c r="SK93" s="216"/>
      <c r="SL93" s="216"/>
      <c r="SM93" s="216"/>
      <c r="SN93" s="216"/>
      <c r="SO93" s="216"/>
      <c r="SP93" s="216"/>
      <c r="SQ93" s="216"/>
      <c r="SR93" s="216"/>
      <c r="SS93" s="216"/>
      <c r="ST93" s="216"/>
      <c r="SU93" s="216"/>
      <c r="SV93" s="216"/>
      <c r="SW93" s="216"/>
      <c r="SX93" s="216"/>
      <c r="SY93" s="216"/>
      <c r="SZ93" s="216"/>
      <c r="TA93" s="216"/>
      <c r="TB93" s="216"/>
      <c r="TC93" s="216"/>
      <c r="TD93" s="216"/>
      <c r="TE93" s="216"/>
      <c r="TF93" s="216"/>
      <c r="TG93" s="216"/>
      <c r="TH93" s="216"/>
      <c r="TI93" s="216"/>
      <c r="TJ93" s="216"/>
      <c r="TK93" s="216"/>
      <c r="TL93" s="216"/>
      <c r="TM93" s="216"/>
      <c r="TN93" s="216"/>
      <c r="TO93" s="216"/>
      <c r="TP93" s="216"/>
      <c r="TQ93" s="216"/>
      <c r="TR93" s="216"/>
      <c r="TS93" s="216"/>
      <c r="TT93" s="216"/>
      <c r="TU93" s="216"/>
      <c r="TV93" s="216"/>
      <c r="TW93" s="216"/>
      <c r="TX93" s="216"/>
      <c r="TY93" s="216"/>
      <c r="TZ93" s="216"/>
      <c r="UA93" s="216"/>
      <c r="UB93" s="216"/>
      <c r="UC93" s="216"/>
      <c r="UD93" s="216"/>
      <c r="UE93" s="216"/>
      <c r="UF93" s="216"/>
      <c r="UG93" s="216" t="s">
        <v>62</v>
      </c>
      <c r="UH93" s="216"/>
      <c r="UI93" s="216"/>
      <c r="UJ93" s="216"/>
      <c r="UK93" s="216"/>
      <c r="UL93" s="216"/>
      <c r="UM93" s="216"/>
      <c r="UN93" s="216"/>
      <c r="UO93" s="216"/>
      <c r="UP93" s="216"/>
      <c r="UQ93" s="216"/>
      <c r="UR93" s="216"/>
      <c r="US93" s="216"/>
      <c r="UT93" s="216"/>
      <c r="UU93" s="216"/>
      <c r="UV93" s="216"/>
      <c r="UW93" s="216"/>
      <c r="UX93" s="216"/>
      <c r="UY93" s="216"/>
      <c r="UZ93" s="216"/>
      <c r="VA93" s="216"/>
      <c r="VB93" s="216"/>
      <c r="VC93" s="216"/>
      <c r="VD93" s="216"/>
      <c r="VE93" s="216"/>
      <c r="VF93" s="216"/>
      <c r="VG93" s="216"/>
      <c r="VH93" s="216"/>
      <c r="VI93" s="216"/>
      <c r="VJ93" s="216"/>
      <c r="VK93" s="216"/>
      <c r="VL93" s="216"/>
      <c r="VM93" s="216"/>
      <c r="VN93" s="216"/>
      <c r="VO93" s="216"/>
      <c r="VP93" s="216"/>
      <c r="VQ93" s="216"/>
      <c r="VR93" s="216"/>
      <c r="VS93" s="216"/>
      <c r="VT93" s="216"/>
      <c r="VU93" s="216"/>
      <c r="VV93" s="216"/>
      <c r="VW93" s="216"/>
      <c r="VX93" s="216"/>
      <c r="VY93" s="216"/>
      <c r="VZ93" s="216"/>
      <c r="WA93" s="216"/>
      <c r="WB93" s="216"/>
      <c r="WC93" s="216"/>
      <c r="WD93" s="216"/>
      <c r="WE93" s="216" t="s">
        <v>62</v>
      </c>
      <c r="WF93" s="216"/>
      <c r="WG93" s="216"/>
      <c r="WH93" s="216"/>
      <c r="WI93" s="216"/>
      <c r="WJ93" s="216"/>
      <c r="WK93" s="216"/>
      <c r="WL93" s="216"/>
      <c r="WM93" s="216"/>
      <c r="WN93" s="216"/>
      <c r="WO93" s="216"/>
      <c r="WP93" s="216"/>
      <c r="WQ93" s="216"/>
      <c r="WR93" s="216"/>
      <c r="WS93" s="216"/>
      <c r="WT93" s="216"/>
      <c r="WU93" s="216"/>
      <c r="WV93" s="216"/>
      <c r="WW93" s="216"/>
      <c r="WX93" s="216"/>
      <c r="WY93" s="216"/>
      <c r="WZ93" s="216"/>
      <c r="XA93" s="216"/>
      <c r="XB93" s="216"/>
      <c r="XC93" s="216"/>
      <c r="XD93" s="216"/>
      <c r="XE93" s="216"/>
      <c r="XF93" s="216"/>
      <c r="XG93" s="216"/>
      <c r="XH93" s="216"/>
      <c r="XI93" s="216"/>
      <c r="XJ93" s="216"/>
      <c r="XK93" s="216"/>
      <c r="XL93" s="216"/>
      <c r="XM93" s="216"/>
      <c r="XN93" s="216"/>
      <c r="XO93" s="216"/>
      <c r="XP93" s="216"/>
      <c r="XQ93" s="216"/>
      <c r="XR93" s="216"/>
      <c r="XS93" s="216"/>
      <c r="XT93" s="216"/>
      <c r="XU93" s="216"/>
      <c r="XV93" s="216"/>
      <c r="XW93" s="216"/>
      <c r="XX93" s="216"/>
      <c r="XY93" s="216"/>
      <c r="XZ93" s="216"/>
      <c r="YA93" s="216"/>
      <c r="YB93" s="216"/>
      <c r="YC93" s="216"/>
      <c r="YD93" s="216"/>
      <c r="YE93" s="216"/>
      <c r="YF93" s="216"/>
      <c r="YG93" s="216"/>
      <c r="YH93" s="216"/>
      <c r="YI93" s="216"/>
      <c r="YJ93" s="216"/>
      <c r="YK93" s="216"/>
      <c r="YL93" s="216"/>
      <c r="YM93" s="216"/>
      <c r="YN93" s="216"/>
      <c r="YO93" s="216"/>
      <c r="YP93" s="216"/>
      <c r="YQ93" s="216"/>
      <c r="YR93" s="216" t="s">
        <v>62</v>
      </c>
      <c r="YS93" s="216"/>
      <c r="YT93" s="216"/>
      <c r="YU93" s="216"/>
      <c r="YV93" s="216"/>
      <c r="YW93" s="216"/>
      <c r="YX93" s="216"/>
      <c r="YY93" s="216"/>
      <c r="YZ93" s="216"/>
      <c r="ZA93" s="216"/>
      <c r="ZB93" s="216"/>
      <c r="ZC93" s="216"/>
      <c r="ZD93" s="216"/>
      <c r="ZE93" s="216"/>
      <c r="ZF93" s="216"/>
      <c r="ZG93" s="216"/>
      <c r="ZH93" s="216"/>
      <c r="ZI93" s="216"/>
      <c r="ZJ93" s="216"/>
      <c r="ZK93" s="216"/>
      <c r="ZL93" s="216"/>
      <c r="ZM93" s="216"/>
      <c r="ZN93" s="216"/>
      <c r="ZO93" s="216"/>
      <c r="ZP93" s="216"/>
      <c r="ZQ93" s="216"/>
      <c r="ZR93" s="216"/>
      <c r="ZS93" s="216"/>
      <c r="ZT93" s="216"/>
      <c r="ZU93" s="216"/>
      <c r="ZV93" s="216"/>
      <c r="ZW93" s="216"/>
      <c r="ZX93" s="216"/>
      <c r="ZY93" s="216"/>
      <c r="ZZ93" s="216"/>
      <c r="AAA93" s="216"/>
      <c r="AAB93" s="216"/>
      <c r="AAC93" s="216"/>
      <c r="AAD93" s="216"/>
      <c r="AAE93" s="216"/>
      <c r="AAF93" s="216"/>
      <c r="AAG93" s="216"/>
      <c r="AAH93" s="216"/>
      <c r="AAI93" s="216"/>
      <c r="AAJ93" s="216"/>
      <c r="AAK93" s="216" t="s">
        <v>62</v>
      </c>
      <c r="AAL93" s="216"/>
      <c r="AAM93" s="216"/>
      <c r="AAN93" s="216"/>
      <c r="AAO93" s="216"/>
      <c r="AAP93" s="216"/>
      <c r="AAQ93" s="216"/>
      <c r="AAR93" s="216"/>
      <c r="AAS93" s="216"/>
      <c r="AAT93" s="216"/>
      <c r="AAU93" s="216"/>
      <c r="AAV93" s="216"/>
      <c r="AAW93" s="216"/>
      <c r="AAX93" s="216"/>
      <c r="AAY93" s="216"/>
      <c r="AAZ93" s="216"/>
      <c r="ABA93" s="216"/>
      <c r="ABB93" s="216"/>
      <c r="ABC93" s="216"/>
      <c r="ABD93" s="216"/>
      <c r="ABE93" s="216"/>
      <c r="ABF93" s="216"/>
      <c r="ABG93" s="216"/>
      <c r="ABH93" s="216"/>
      <c r="ABI93" s="216"/>
      <c r="ABJ93" s="216"/>
      <c r="ABK93" s="216"/>
      <c r="ABL93" s="216"/>
      <c r="ABM93" s="216"/>
      <c r="ABN93" s="216"/>
      <c r="ABO93" s="216"/>
      <c r="ABP93" s="216"/>
      <c r="ABQ93" s="216"/>
      <c r="ABR93" s="216"/>
      <c r="ABS93" s="216"/>
      <c r="ABT93" s="216"/>
      <c r="ABU93" s="219"/>
      <c r="ABV93" s="220"/>
      <c r="ABW93" s="219"/>
      <c r="ABX93" s="224"/>
      <c r="ABY93" s="21"/>
      <c r="ABZ93" s="21"/>
      <c r="ACA93" s="21"/>
      <c r="ACB93" s="21"/>
      <c r="ACC93" s="21"/>
      <c r="ACD93" s="21"/>
      <c r="ACE93" s="21"/>
      <c r="ACF93" s="21"/>
      <c r="ACG93" s="21"/>
      <c r="ACH93" s="21"/>
      <c r="ACI93" s="21"/>
      <c r="ACJ93" s="21"/>
      <c r="ACK93" s="21"/>
      <c r="ACL93" s="21"/>
      <c r="ACM93" s="21"/>
    </row>
    <row r="94" spans="1:767" s="22" customFormat="1" ht="12" customHeight="1">
      <c r="A94" s="215" t="s">
        <v>61</v>
      </c>
      <c r="B94" s="208"/>
      <c r="C94" s="246"/>
      <c r="D94" s="247"/>
      <c r="E94" s="247"/>
      <c r="F94" s="247"/>
      <c r="G94" s="247"/>
      <c r="H94" s="247"/>
      <c r="I94" s="247"/>
      <c r="J94" s="247"/>
      <c r="K94" s="247"/>
      <c r="L94" s="247"/>
      <c r="M94" s="247"/>
      <c r="N94" s="247"/>
      <c r="O94" s="247"/>
      <c r="P94" s="247"/>
      <c r="Q94" s="247"/>
      <c r="R94" s="247"/>
      <c r="S94" s="247"/>
      <c r="T94" s="247"/>
      <c r="U94" s="247"/>
      <c r="V94" s="247"/>
      <c r="W94" s="247"/>
      <c r="X94" s="247"/>
      <c r="Y94" s="247"/>
      <c r="Z94" s="247"/>
      <c r="AA94" s="247"/>
      <c r="AB94" s="247"/>
      <c r="AC94" s="247"/>
      <c r="AD94" s="247"/>
      <c r="AE94" s="247"/>
      <c r="AF94" s="247"/>
      <c r="AG94" s="247"/>
      <c r="AH94" s="247"/>
      <c r="AI94" s="247"/>
      <c r="AJ94" s="247"/>
      <c r="AK94" s="247"/>
      <c r="AL94" s="247"/>
      <c r="AM94" s="247"/>
      <c r="AN94" s="247"/>
      <c r="AO94" s="247"/>
      <c r="AP94" s="247"/>
      <c r="AQ94" s="247"/>
      <c r="AR94" s="247"/>
      <c r="AS94" s="247"/>
      <c r="AT94" s="247"/>
      <c r="AU94" s="247"/>
      <c r="AV94" s="247"/>
      <c r="AW94" s="247"/>
      <c r="AX94" s="247"/>
      <c r="AY94" s="247"/>
      <c r="AZ94" s="247"/>
      <c r="BA94" s="247"/>
      <c r="BB94" s="247"/>
      <c r="BC94" s="247"/>
      <c r="BD94" s="247"/>
      <c r="BE94" s="247"/>
      <c r="BF94" s="247"/>
      <c r="BG94" s="247"/>
      <c r="BH94" s="247"/>
      <c r="BI94" s="247"/>
      <c r="BJ94" s="247"/>
      <c r="BK94" s="247"/>
      <c r="BL94" s="247"/>
      <c r="BM94" s="247"/>
      <c r="BN94" s="247"/>
      <c r="BO94" s="247"/>
      <c r="BP94" s="247"/>
      <c r="BQ94" s="247"/>
      <c r="BR94" s="247"/>
      <c r="BS94" s="247"/>
      <c r="BT94" s="247"/>
      <c r="BU94" s="247"/>
      <c r="BV94" s="247"/>
      <c r="BW94" s="247"/>
      <c r="BX94" s="247"/>
      <c r="BY94" s="247"/>
      <c r="BZ94" s="247"/>
      <c r="CA94" s="247"/>
      <c r="CB94" s="247"/>
      <c r="CC94" s="247"/>
      <c r="CD94" s="248"/>
      <c r="CE94" s="51"/>
      <c r="CF94" s="51"/>
      <c r="CG94" s="51"/>
      <c r="CH94" s="51"/>
      <c r="CI94" s="51"/>
      <c r="CJ94" s="51"/>
      <c r="CK94" s="51"/>
      <c r="CL94" s="51"/>
      <c r="CM94" s="51"/>
      <c r="CN94" s="51"/>
      <c r="CO94" s="51"/>
      <c r="CP94" s="51"/>
      <c r="CQ94" s="51"/>
      <c r="CR94" s="51"/>
      <c r="CS94" s="51"/>
      <c r="CT94" s="51"/>
      <c r="CU94" s="51"/>
      <c r="CV94" s="51"/>
      <c r="CW94" s="51"/>
      <c r="CX94" s="51"/>
      <c r="CY94" s="51"/>
      <c r="CZ94" s="51"/>
      <c r="DA94" s="51"/>
      <c r="DB94" s="51"/>
      <c r="DC94" s="51"/>
      <c r="DD94" s="51"/>
      <c r="DE94" s="51"/>
      <c r="DF94" s="51"/>
      <c r="DG94" s="51"/>
      <c r="DH94" s="51"/>
      <c r="DI94" s="51"/>
      <c r="DJ94" s="51"/>
      <c r="DK94" s="51"/>
      <c r="DL94" s="51"/>
      <c r="DM94" s="51"/>
      <c r="DN94" s="51"/>
      <c r="DO94" s="51"/>
      <c r="DP94" s="51"/>
      <c r="DQ94" s="51"/>
      <c r="DR94" s="51"/>
      <c r="DS94" s="51"/>
      <c r="DT94" s="51"/>
      <c r="DU94" s="51"/>
      <c r="DV94" s="51"/>
      <c r="DW94" s="51"/>
      <c r="DX94" s="51"/>
      <c r="DY94" s="51"/>
      <c r="DZ94" s="51"/>
      <c r="EA94" s="51"/>
      <c r="EB94" s="51"/>
      <c r="EC94" s="51"/>
      <c r="ED94" s="51"/>
      <c r="EE94" s="51"/>
      <c r="EF94" s="51"/>
      <c r="EG94" s="51"/>
      <c r="EH94" s="51"/>
      <c r="EI94" s="51"/>
      <c r="EJ94" s="51"/>
      <c r="EK94" s="51"/>
      <c r="EL94" s="51"/>
      <c r="EM94" s="51"/>
      <c r="EN94" s="51"/>
      <c r="EO94" s="51"/>
      <c r="EP94" s="51"/>
      <c r="EQ94" s="51"/>
      <c r="ER94" s="51"/>
      <c r="ES94" s="51"/>
      <c r="ET94" s="51"/>
      <c r="EU94" s="51"/>
      <c r="EV94" s="51"/>
      <c r="EW94" s="51"/>
      <c r="EX94" s="51"/>
      <c r="EY94" s="51"/>
      <c r="EZ94" s="51"/>
      <c r="FA94" s="51"/>
      <c r="FB94" s="51"/>
      <c r="FC94" s="51"/>
      <c r="FD94" s="51"/>
      <c r="FE94" s="51"/>
      <c r="FF94" s="51"/>
      <c r="FG94" s="51"/>
      <c r="FH94" s="51"/>
      <c r="FI94" s="51"/>
      <c r="FJ94" s="51"/>
      <c r="FK94" s="51"/>
      <c r="FL94" s="51"/>
      <c r="FM94" s="51"/>
      <c r="FN94" s="51"/>
      <c r="FO94" s="51"/>
      <c r="FP94" s="51"/>
      <c r="FQ94" s="51"/>
      <c r="FR94" s="51"/>
      <c r="FS94" s="51"/>
      <c r="FT94" s="51"/>
      <c r="FU94" s="51"/>
      <c r="FV94" s="51"/>
      <c r="FW94" s="51"/>
      <c r="FX94" s="51"/>
      <c r="FY94" s="51"/>
      <c r="FZ94" s="51"/>
      <c r="GA94" s="51"/>
      <c r="GB94" s="51"/>
      <c r="GC94" s="51"/>
      <c r="GD94" s="51"/>
      <c r="GE94" s="51"/>
      <c r="GF94" s="51"/>
      <c r="GG94" s="51"/>
      <c r="GH94" s="51"/>
      <c r="GI94" s="51"/>
      <c r="GJ94" s="51"/>
      <c r="GK94" s="51"/>
      <c r="GL94" s="51"/>
      <c r="GM94" s="51"/>
      <c r="GN94" s="51"/>
      <c r="GO94" s="51"/>
      <c r="GP94" s="51"/>
      <c r="GQ94" s="51"/>
      <c r="GR94" s="51"/>
      <c r="GS94" s="51"/>
      <c r="GT94" s="51"/>
      <c r="GU94" s="51"/>
      <c r="GV94" s="51"/>
      <c r="GW94" s="51"/>
      <c r="GX94" s="51"/>
      <c r="GY94" s="51"/>
      <c r="GZ94" s="51"/>
      <c r="HA94" s="51"/>
      <c r="HB94" s="51"/>
      <c r="HC94" s="51"/>
      <c r="HD94" s="51"/>
      <c r="HE94" s="51"/>
      <c r="HF94" s="51"/>
      <c r="HG94" s="51"/>
      <c r="HH94" s="51"/>
      <c r="HI94" s="51"/>
      <c r="HJ94" s="51"/>
      <c r="HK94" s="51"/>
      <c r="HL94" s="51"/>
      <c r="HM94" s="51"/>
      <c r="HN94" s="51"/>
      <c r="HO94" s="51"/>
      <c r="HP94" s="51"/>
      <c r="HQ94" s="51"/>
      <c r="HR94" s="51"/>
      <c r="HS94" s="51"/>
      <c r="HT94" s="51"/>
      <c r="HU94" s="51"/>
      <c r="HV94" s="51"/>
      <c r="HW94" s="51"/>
      <c r="HX94" s="51"/>
      <c r="HY94" s="51"/>
      <c r="HZ94" s="51"/>
      <c r="IA94" s="51"/>
      <c r="IB94" s="51"/>
      <c r="IC94" s="51"/>
      <c r="ID94" s="51"/>
      <c r="IE94" s="51"/>
      <c r="IF94" s="51"/>
      <c r="IG94" s="51"/>
      <c r="IH94" s="51"/>
      <c r="II94" s="51"/>
      <c r="IJ94" s="51"/>
      <c r="IK94" s="51"/>
      <c r="IL94" s="51"/>
      <c r="IM94" s="51"/>
      <c r="IN94" s="51"/>
      <c r="IO94" s="51"/>
      <c r="IP94" s="51"/>
      <c r="IQ94" s="51"/>
      <c r="IR94" s="51"/>
      <c r="IS94" s="51"/>
      <c r="IT94" s="51"/>
      <c r="IU94" s="51"/>
      <c r="IV94" s="51"/>
      <c r="IW94" s="51"/>
      <c r="IX94" s="51"/>
      <c r="IY94" s="51"/>
      <c r="IZ94" s="51"/>
      <c r="JA94" s="51"/>
      <c r="JB94" s="51"/>
      <c r="JC94" s="51"/>
      <c r="JD94" s="51"/>
      <c r="JE94" s="51"/>
      <c r="JF94" s="51"/>
      <c r="JG94" s="51"/>
      <c r="JH94" s="51"/>
      <c r="JI94" s="51"/>
      <c r="JJ94" s="51"/>
      <c r="JK94" s="51"/>
      <c r="JL94" s="51"/>
      <c r="JM94" s="51"/>
      <c r="JN94" s="51"/>
      <c r="JO94" s="51"/>
      <c r="JP94" s="51"/>
      <c r="JQ94" s="51"/>
      <c r="JR94" s="51"/>
      <c r="JS94" s="51"/>
      <c r="JT94" s="51"/>
      <c r="JU94" s="51"/>
      <c r="JV94" s="51"/>
      <c r="JW94" s="51"/>
      <c r="JX94" s="51"/>
      <c r="JY94" s="51"/>
      <c r="JZ94" s="51"/>
      <c r="KA94" s="51"/>
      <c r="KB94" s="51"/>
      <c r="KC94" s="51"/>
      <c r="KD94" s="51"/>
      <c r="KE94" s="51"/>
      <c r="KF94" s="51"/>
      <c r="KG94" s="51"/>
      <c r="KH94" s="51"/>
      <c r="KI94" s="51"/>
      <c r="KJ94" s="51"/>
      <c r="KK94" s="51"/>
      <c r="KL94" s="51"/>
      <c r="KM94" s="51"/>
      <c r="KN94" s="51"/>
      <c r="KO94" s="51"/>
      <c r="KP94" s="51"/>
      <c r="KQ94" s="51"/>
      <c r="KR94" s="51"/>
      <c r="KS94" s="51"/>
      <c r="KT94" s="51"/>
      <c r="KU94" s="51"/>
      <c r="KV94" s="51"/>
      <c r="KW94" s="51"/>
      <c r="KX94" s="51"/>
      <c r="KY94" s="51"/>
      <c r="KZ94" s="51"/>
      <c r="LA94" s="51"/>
      <c r="LB94" s="51"/>
      <c r="LC94" s="51"/>
      <c r="LD94" s="51"/>
      <c r="LE94" s="51"/>
      <c r="LF94" s="51"/>
      <c r="LG94" s="51"/>
      <c r="LH94" s="51"/>
      <c r="LI94" s="51"/>
      <c r="LJ94" s="51"/>
      <c r="LK94" s="51"/>
      <c r="LL94" s="51"/>
      <c r="LM94" s="51"/>
      <c r="LN94" s="51"/>
      <c r="LO94" s="51"/>
      <c r="LP94" s="51"/>
      <c r="LQ94" s="51"/>
      <c r="LR94" s="51"/>
      <c r="LS94" s="51"/>
      <c r="LT94" s="51"/>
      <c r="LU94" s="51"/>
      <c r="LV94" s="51"/>
      <c r="LW94" s="51"/>
      <c r="LX94" s="51"/>
      <c r="LY94" s="51"/>
      <c r="LZ94" s="51"/>
      <c r="MA94" s="51"/>
      <c r="MB94" s="51"/>
      <c r="MC94" s="51"/>
      <c r="MD94" s="51"/>
      <c r="ME94" s="51"/>
      <c r="MF94" s="51"/>
      <c r="MG94" s="51"/>
      <c r="MH94" s="51"/>
      <c r="MI94" s="51"/>
      <c r="MJ94" s="51"/>
      <c r="MK94" s="51"/>
      <c r="ML94" s="51"/>
      <c r="MM94" s="51"/>
      <c r="MN94" s="51"/>
      <c r="MO94" s="51"/>
      <c r="MP94" s="51"/>
      <c r="MQ94" s="51"/>
      <c r="MR94" s="51"/>
      <c r="MS94" s="51"/>
      <c r="MT94" s="51"/>
      <c r="MU94" s="51"/>
      <c r="MV94" s="51"/>
      <c r="MW94" s="51"/>
      <c r="MX94" s="51"/>
      <c r="MY94" s="51"/>
      <c r="MZ94" s="51"/>
      <c r="NA94" s="51"/>
      <c r="NB94" s="51"/>
      <c r="NC94" s="51"/>
      <c r="ND94" s="51"/>
      <c r="NE94" s="51"/>
      <c r="NF94" s="51"/>
      <c r="NG94" s="51"/>
      <c r="NH94" s="51"/>
      <c r="NI94" s="51"/>
      <c r="NJ94" s="51"/>
      <c r="NK94" s="51"/>
      <c r="NL94" s="51"/>
      <c r="NM94" s="51"/>
      <c r="NN94" s="51"/>
      <c r="NO94" s="51"/>
      <c r="NP94" s="51"/>
      <c r="NQ94" s="51"/>
      <c r="NR94" s="51"/>
      <c r="NS94" s="51"/>
      <c r="NT94" s="51"/>
      <c r="NU94" s="51"/>
      <c r="NV94" s="51"/>
      <c r="NW94" s="51"/>
      <c r="NX94" s="51"/>
      <c r="NY94" s="51"/>
      <c r="NZ94" s="51"/>
      <c r="OA94" s="51"/>
      <c r="OB94" s="51"/>
      <c r="OC94" s="51"/>
      <c r="OD94" s="51"/>
      <c r="OE94" s="51"/>
      <c r="OF94" s="51"/>
      <c r="OG94" s="51"/>
      <c r="OH94" s="51"/>
      <c r="OI94" s="51"/>
      <c r="OJ94" s="51"/>
      <c r="OK94" s="51"/>
      <c r="OL94" s="51"/>
      <c r="OM94" s="51"/>
      <c r="ON94" s="51"/>
      <c r="OO94" s="51"/>
      <c r="OP94" s="51"/>
      <c r="OQ94" s="51"/>
      <c r="OR94" s="51"/>
      <c r="OS94" s="51"/>
      <c r="OT94" s="51"/>
      <c r="OU94" s="51"/>
      <c r="OV94" s="51"/>
      <c r="OW94" s="51"/>
      <c r="OX94" s="51"/>
      <c r="OY94" s="51"/>
      <c r="OZ94" s="51"/>
      <c r="PA94" s="51"/>
      <c r="PB94" s="51"/>
      <c r="PC94" s="51"/>
      <c r="PD94" s="51"/>
      <c r="PE94" s="51"/>
      <c r="PF94" s="51"/>
      <c r="PG94" s="51"/>
      <c r="PH94" s="51"/>
      <c r="PI94" s="51"/>
      <c r="PJ94" s="51"/>
      <c r="PK94" s="51"/>
      <c r="PL94" s="51"/>
      <c r="PM94" s="51"/>
      <c r="PN94" s="51"/>
      <c r="PO94" s="51"/>
      <c r="PP94" s="51"/>
      <c r="PQ94" s="51"/>
      <c r="PR94" s="51"/>
      <c r="PS94" s="51"/>
      <c r="PT94" s="51"/>
      <c r="PU94" s="51"/>
      <c r="PV94" s="51"/>
      <c r="PW94" s="51"/>
      <c r="PX94" s="51"/>
      <c r="PY94" s="51"/>
      <c r="PZ94" s="51"/>
      <c r="QA94" s="246"/>
      <c r="QB94" s="247"/>
      <c r="QC94" s="247"/>
      <c r="QD94" s="247"/>
      <c r="QE94" s="247"/>
      <c r="QF94" s="247"/>
      <c r="QG94" s="247"/>
      <c r="QH94" s="247"/>
      <c r="QI94" s="247"/>
      <c r="QJ94" s="247"/>
      <c r="QK94" s="247"/>
      <c r="QL94" s="247"/>
      <c r="QM94" s="247"/>
      <c r="QN94" s="247"/>
      <c r="QO94" s="247"/>
      <c r="QP94" s="247"/>
      <c r="QQ94" s="247"/>
      <c r="QR94" s="247"/>
      <c r="QS94" s="247"/>
      <c r="QT94" s="247"/>
      <c r="QU94" s="247"/>
      <c r="QV94" s="247"/>
      <c r="QW94" s="247"/>
      <c r="QX94" s="247"/>
      <c r="QY94" s="247"/>
      <c r="QZ94" s="247"/>
      <c r="RA94" s="247"/>
      <c r="RB94" s="247"/>
      <c r="RC94" s="247"/>
      <c r="RD94" s="247"/>
      <c r="RE94" s="247"/>
      <c r="RF94" s="247"/>
      <c r="RG94" s="247"/>
      <c r="RH94" s="247"/>
      <c r="RI94" s="247"/>
      <c r="RJ94" s="247"/>
      <c r="RK94" s="247"/>
      <c r="RL94" s="247"/>
      <c r="RM94" s="247"/>
      <c r="RN94" s="247"/>
      <c r="RO94" s="247"/>
      <c r="RP94" s="247"/>
      <c r="RQ94" s="247"/>
      <c r="RR94" s="247"/>
      <c r="RS94" s="247"/>
      <c r="RT94" s="247"/>
      <c r="RU94" s="247"/>
      <c r="RV94" s="247"/>
      <c r="RW94" s="247"/>
      <c r="RX94" s="247"/>
      <c r="RY94" s="247"/>
      <c r="RZ94" s="247"/>
      <c r="SA94" s="247"/>
      <c r="SB94" s="247"/>
      <c r="SC94" s="247"/>
      <c r="SD94" s="247"/>
      <c r="SE94" s="247"/>
      <c r="SF94" s="247"/>
      <c r="SG94" s="247"/>
      <c r="SH94" s="247"/>
      <c r="SI94" s="247"/>
      <c r="SJ94" s="247"/>
      <c r="SK94" s="247"/>
      <c r="SL94" s="247"/>
      <c r="SM94" s="247"/>
      <c r="SN94" s="247"/>
      <c r="SO94" s="247"/>
      <c r="SP94" s="247"/>
      <c r="SQ94" s="247"/>
      <c r="SR94" s="247"/>
      <c r="SS94" s="247"/>
      <c r="ST94" s="247"/>
      <c r="SU94" s="247"/>
      <c r="SV94" s="247"/>
      <c r="SW94" s="247"/>
      <c r="SX94" s="247"/>
      <c r="SY94" s="247"/>
      <c r="SZ94" s="247"/>
      <c r="TA94" s="247"/>
      <c r="TB94" s="247"/>
      <c r="TC94" s="247"/>
      <c r="TD94" s="247"/>
      <c r="TE94" s="247"/>
      <c r="TF94" s="247"/>
      <c r="TG94" s="247"/>
      <c r="TH94" s="247"/>
      <c r="TI94" s="247"/>
      <c r="TJ94" s="247"/>
      <c r="TK94" s="247"/>
      <c r="TL94" s="247"/>
      <c r="TM94" s="247"/>
      <c r="TN94" s="247"/>
      <c r="TO94" s="247"/>
      <c r="TP94" s="247"/>
      <c r="TQ94" s="247"/>
      <c r="TR94" s="247"/>
      <c r="TS94" s="247"/>
      <c r="TT94" s="247"/>
      <c r="TU94" s="247"/>
      <c r="TV94" s="247"/>
      <c r="TW94" s="247"/>
      <c r="TX94" s="247"/>
      <c r="TY94" s="247"/>
      <c r="TZ94" s="247"/>
      <c r="UA94" s="247"/>
      <c r="UB94" s="247"/>
      <c r="UC94" s="247"/>
      <c r="UD94" s="247"/>
      <c r="UE94" s="247"/>
      <c r="UF94" s="247"/>
      <c r="UG94" s="247"/>
      <c r="UH94" s="247"/>
      <c r="UI94" s="247"/>
      <c r="UJ94" s="247"/>
      <c r="UK94" s="247"/>
      <c r="UL94" s="247"/>
      <c r="UM94" s="247"/>
      <c r="UN94" s="247"/>
      <c r="UO94" s="247"/>
      <c r="UP94" s="247"/>
      <c r="UQ94" s="247"/>
      <c r="UR94" s="247"/>
      <c r="US94" s="247"/>
      <c r="UT94" s="247"/>
      <c r="UU94" s="247"/>
      <c r="UV94" s="247"/>
      <c r="UW94" s="247"/>
      <c r="UX94" s="247"/>
      <c r="UY94" s="247"/>
      <c r="UZ94" s="247"/>
      <c r="VA94" s="247"/>
      <c r="VB94" s="247"/>
      <c r="VC94" s="247"/>
      <c r="VD94" s="247"/>
      <c r="VE94" s="247"/>
      <c r="VF94" s="247"/>
      <c r="VG94" s="247"/>
      <c r="VH94" s="247"/>
      <c r="VI94" s="247"/>
      <c r="VJ94" s="247"/>
      <c r="VK94" s="247"/>
      <c r="VL94" s="247"/>
      <c r="VM94" s="247"/>
      <c r="VN94" s="247"/>
      <c r="VO94" s="247"/>
      <c r="VP94" s="247"/>
      <c r="VQ94" s="247"/>
      <c r="VR94" s="247"/>
      <c r="VS94" s="247"/>
      <c r="VT94" s="247"/>
      <c r="VU94" s="247"/>
      <c r="VV94" s="247"/>
      <c r="VW94" s="247"/>
      <c r="VX94" s="247"/>
      <c r="VY94" s="247"/>
      <c r="VZ94" s="247"/>
      <c r="WA94" s="247"/>
      <c r="WB94" s="247"/>
      <c r="WC94" s="247"/>
      <c r="WD94" s="247"/>
      <c r="WE94" s="247"/>
      <c r="WF94" s="247"/>
      <c r="WG94" s="247"/>
      <c r="WH94" s="247"/>
      <c r="WI94" s="247"/>
      <c r="WJ94" s="247"/>
      <c r="WK94" s="247"/>
      <c r="WL94" s="247"/>
      <c r="WM94" s="247"/>
      <c r="WN94" s="247"/>
      <c r="WO94" s="247"/>
      <c r="WP94" s="247"/>
      <c r="WQ94" s="247"/>
      <c r="WR94" s="247"/>
      <c r="WS94" s="247"/>
      <c r="WT94" s="247"/>
      <c r="WU94" s="247"/>
      <c r="WV94" s="247"/>
      <c r="WW94" s="247"/>
      <c r="WX94" s="247"/>
      <c r="WY94" s="247"/>
      <c r="WZ94" s="247"/>
      <c r="XA94" s="247"/>
      <c r="XB94" s="247"/>
      <c r="XC94" s="247"/>
      <c r="XD94" s="247"/>
      <c r="XE94" s="247"/>
      <c r="XF94" s="247"/>
      <c r="XG94" s="247"/>
      <c r="XH94" s="247"/>
      <c r="XI94" s="247"/>
      <c r="XJ94" s="247"/>
      <c r="XK94" s="247"/>
      <c r="XL94" s="247"/>
      <c r="XM94" s="247"/>
      <c r="XN94" s="247"/>
      <c r="XO94" s="247"/>
      <c r="XP94" s="247"/>
      <c r="XQ94" s="247"/>
      <c r="XR94" s="247"/>
      <c r="XS94" s="247"/>
      <c r="XT94" s="247"/>
      <c r="XU94" s="247"/>
      <c r="XV94" s="247"/>
      <c r="XW94" s="247"/>
      <c r="XX94" s="247"/>
      <c r="XY94" s="247"/>
      <c r="XZ94" s="247"/>
      <c r="YA94" s="247"/>
      <c r="YB94" s="247"/>
      <c r="YC94" s="247"/>
      <c r="YD94" s="247"/>
      <c r="YE94" s="247"/>
      <c r="YF94" s="247"/>
      <c r="YG94" s="247"/>
      <c r="YH94" s="247"/>
      <c r="YI94" s="247"/>
      <c r="YJ94" s="247"/>
      <c r="YK94" s="247"/>
      <c r="YL94" s="247"/>
      <c r="YM94" s="247"/>
      <c r="YN94" s="247"/>
      <c r="YO94" s="247"/>
      <c r="YP94" s="247"/>
      <c r="YQ94" s="248"/>
      <c r="YR94" s="51"/>
      <c r="YS94" s="51"/>
      <c r="YT94" s="51"/>
      <c r="YU94" s="51"/>
      <c r="YV94" s="51"/>
      <c r="YW94" s="51"/>
      <c r="YX94" s="51"/>
      <c r="YY94" s="51"/>
      <c r="YZ94" s="51"/>
      <c r="ZA94" s="51"/>
      <c r="ZB94" s="51"/>
      <c r="ZC94" s="51"/>
      <c r="ZD94" s="51"/>
      <c r="ZE94" s="51"/>
      <c r="ZF94" s="51"/>
      <c r="ZG94" s="51"/>
      <c r="ZH94" s="51"/>
      <c r="ZI94" s="51"/>
      <c r="ZJ94" s="51"/>
      <c r="ZK94" s="51"/>
      <c r="ZL94" s="51"/>
      <c r="ZM94" s="51"/>
      <c r="ZN94" s="51"/>
      <c r="ZO94" s="51"/>
      <c r="ZP94" s="51"/>
      <c r="ZQ94" s="51"/>
      <c r="ZR94" s="51"/>
      <c r="ZS94" s="51"/>
      <c r="ZT94" s="51"/>
      <c r="ZU94" s="51"/>
      <c r="ZV94" s="51"/>
      <c r="ZW94" s="51"/>
      <c r="ZX94" s="51"/>
      <c r="ZY94" s="51"/>
      <c r="ZZ94" s="51"/>
      <c r="AAA94" s="51"/>
      <c r="AAB94" s="51"/>
      <c r="AAC94" s="51"/>
      <c r="AAD94" s="51"/>
      <c r="AAE94" s="51"/>
      <c r="AAF94" s="51"/>
      <c r="AAG94" s="51"/>
      <c r="AAH94" s="51"/>
      <c r="AAI94" s="51"/>
      <c r="AAJ94" s="51"/>
      <c r="AAK94" s="51"/>
      <c r="AAL94" s="51"/>
      <c r="AAM94" s="51"/>
      <c r="AAN94" s="51"/>
      <c r="AAO94" s="51"/>
      <c r="AAP94" s="51"/>
      <c r="AAQ94" s="51"/>
      <c r="AAR94" s="51"/>
      <c r="AAS94" s="51"/>
      <c r="AAT94" s="51"/>
      <c r="AAU94" s="51"/>
      <c r="AAV94" s="51"/>
      <c r="AAW94" s="51"/>
      <c r="AAX94" s="51"/>
      <c r="AAY94" s="51"/>
      <c r="AAZ94" s="51"/>
      <c r="ABA94" s="51"/>
      <c r="ABB94" s="51"/>
      <c r="ABC94" s="51"/>
      <c r="ABD94" s="51"/>
      <c r="ABE94" s="51"/>
      <c r="ABF94" s="51"/>
      <c r="ABG94" s="51"/>
      <c r="ABH94" s="51"/>
      <c r="ABI94" s="51"/>
      <c r="ABJ94" s="51"/>
      <c r="ABK94" s="51"/>
      <c r="ABL94" s="51"/>
      <c r="ABM94" s="51"/>
      <c r="ABN94" s="51"/>
      <c r="ABO94" s="51"/>
      <c r="ABP94" s="51"/>
      <c r="ABQ94" s="51"/>
      <c r="ABR94" s="51"/>
      <c r="ABS94" s="51"/>
      <c r="ABT94" s="52"/>
      <c r="ABU94" s="219"/>
      <c r="ABV94" s="220"/>
      <c r="ABW94" s="219"/>
      <c r="ABX94" s="224"/>
      <c r="ABY94" s="21"/>
      <c r="ABZ94" s="21"/>
      <c r="ACA94" s="21"/>
      <c r="ACB94" s="21"/>
      <c r="ACC94" s="21"/>
      <c r="ACD94" s="21"/>
      <c r="ACE94" s="21"/>
      <c r="ACF94" s="21"/>
      <c r="ACG94" s="21"/>
      <c r="ACH94" s="21"/>
      <c r="ACI94" s="21"/>
      <c r="ACJ94" s="21"/>
      <c r="ACK94" s="21"/>
      <c r="ACL94" s="21"/>
      <c r="ACM94" s="21"/>
    </row>
    <row r="95" spans="1:767" s="13" customFormat="1" ht="12" customHeight="1">
      <c r="A95" s="208" t="s">
        <v>5</v>
      </c>
      <c r="B95" s="209"/>
      <c r="C95" s="207">
        <v>66</v>
      </c>
      <c r="D95" s="186"/>
      <c r="E95" s="186"/>
      <c r="F95" s="186"/>
      <c r="G95" s="186"/>
      <c r="H95" s="186"/>
      <c r="I95" s="186"/>
      <c r="J95" s="186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>
        <v>68</v>
      </c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>
        <v>70</v>
      </c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  <c r="BB95" s="186"/>
      <c r="BC95" s="186"/>
      <c r="BD95" s="186"/>
      <c r="BE95" s="186"/>
      <c r="BF95" s="186"/>
      <c r="BG95" s="186"/>
      <c r="BH95" s="186"/>
      <c r="BI95" s="186"/>
      <c r="BJ95" s="186"/>
      <c r="BK95" s="186">
        <v>72</v>
      </c>
      <c r="BL95" s="186"/>
      <c r="BM95" s="186"/>
      <c r="BN95" s="186"/>
      <c r="BO95" s="186"/>
      <c r="BP95" s="186"/>
      <c r="BQ95" s="186"/>
      <c r="BR95" s="186"/>
      <c r="BS95" s="186"/>
      <c r="BT95" s="186"/>
      <c r="BU95" s="186"/>
      <c r="BV95" s="186"/>
      <c r="BW95" s="186"/>
      <c r="BX95" s="186"/>
      <c r="BY95" s="186"/>
      <c r="BZ95" s="186"/>
      <c r="CA95" s="186"/>
      <c r="CB95" s="186"/>
      <c r="CC95" s="186"/>
      <c r="CD95" s="186"/>
      <c r="CE95" s="186">
        <v>74</v>
      </c>
      <c r="CF95" s="186"/>
      <c r="CG95" s="186"/>
      <c r="CH95" s="186"/>
      <c r="CI95" s="186"/>
      <c r="CJ95" s="186"/>
      <c r="CK95" s="186"/>
      <c r="CL95" s="186"/>
      <c r="CM95" s="186"/>
      <c r="CN95" s="186"/>
      <c r="CO95" s="186"/>
      <c r="CP95" s="186"/>
      <c r="CQ95" s="186"/>
      <c r="CR95" s="186"/>
      <c r="CS95" s="186"/>
      <c r="CT95" s="186"/>
      <c r="CU95" s="186"/>
      <c r="CV95" s="186"/>
      <c r="CW95" s="186"/>
      <c r="CX95" s="186"/>
      <c r="CY95" s="186">
        <v>76</v>
      </c>
      <c r="CZ95" s="186"/>
      <c r="DA95" s="186"/>
      <c r="DB95" s="186"/>
      <c r="DC95" s="186"/>
      <c r="DD95" s="186"/>
      <c r="DE95" s="186"/>
      <c r="DF95" s="186"/>
      <c r="DG95" s="186"/>
      <c r="DH95" s="186"/>
      <c r="DI95" s="186"/>
      <c r="DJ95" s="186"/>
      <c r="DK95" s="186"/>
      <c r="DL95" s="186"/>
      <c r="DM95" s="186"/>
      <c r="DN95" s="186"/>
      <c r="DO95" s="186"/>
      <c r="DP95" s="186"/>
      <c r="DQ95" s="186"/>
      <c r="DR95" s="186"/>
      <c r="DS95" s="186">
        <v>78</v>
      </c>
      <c r="DT95" s="186"/>
      <c r="DU95" s="186"/>
      <c r="DV95" s="186"/>
      <c r="DW95" s="186"/>
      <c r="DX95" s="186"/>
      <c r="DY95" s="186"/>
      <c r="DZ95" s="186"/>
      <c r="EA95" s="186"/>
      <c r="EB95" s="186"/>
      <c r="EC95" s="186"/>
      <c r="ED95" s="186"/>
      <c r="EE95" s="186"/>
      <c r="EF95" s="186"/>
      <c r="EG95" s="186"/>
      <c r="EH95" s="186"/>
      <c r="EI95" s="186"/>
      <c r="EJ95" s="186"/>
      <c r="EK95" s="186"/>
      <c r="EL95" s="186"/>
      <c r="EM95" s="186">
        <v>80</v>
      </c>
      <c r="EN95" s="186"/>
      <c r="EO95" s="186"/>
      <c r="EP95" s="186"/>
      <c r="EQ95" s="186"/>
      <c r="ER95" s="186"/>
      <c r="ES95" s="186"/>
      <c r="ET95" s="186"/>
      <c r="EU95" s="186"/>
      <c r="EV95" s="186"/>
      <c r="EW95" s="186"/>
      <c r="EX95" s="186"/>
      <c r="EY95" s="186"/>
      <c r="EZ95" s="186"/>
      <c r="FA95" s="186"/>
      <c r="FB95" s="186"/>
      <c r="FC95" s="186"/>
      <c r="FD95" s="186"/>
      <c r="FE95" s="186"/>
      <c r="FF95" s="186"/>
      <c r="FG95" s="186">
        <v>82</v>
      </c>
      <c r="FH95" s="186"/>
      <c r="FI95" s="186"/>
      <c r="FJ95" s="186"/>
      <c r="FK95" s="186"/>
      <c r="FL95" s="186"/>
      <c r="FM95" s="186"/>
      <c r="FN95" s="186"/>
      <c r="FO95" s="186"/>
      <c r="FP95" s="186"/>
      <c r="FQ95" s="186"/>
      <c r="FR95" s="186"/>
      <c r="FS95" s="186"/>
      <c r="FT95" s="186"/>
      <c r="FU95" s="186"/>
      <c r="FV95" s="186"/>
      <c r="FW95" s="186"/>
      <c r="FX95" s="186"/>
      <c r="FY95" s="186"/>
      <c r="FZ95" s="186"/>
      <c r="GA95" s="186">
        <v>84</v>
      </c>
      <c r="GB95" s="186"/>
      <c r="GC95" s="186"/>
      <c r="GD95" s="186"/>
      <c r="GE95" s="186"/>
      <c r="GF95" s="186"/>
      <c r="GG95" s="186"/>
      <c r="GH95" s="186"/>
      <c r="GI95" s="186"/>
      <c r="GJ95" s="186"/>
      <c r="GK95" s="186"/>
      <c r="GL95" s="186"/>
      <c r="GM95" s="186"/>
      <c r="GN95" s="186"/>
      <c r="GO95" s="186"/>
      <c r="GP95" s="186"/>
      <c r="GQ95" s="186"/>
      <c r="GR95" s="186"/>
      <c r="GS95" s="186"/>
      <c r="GT95" s="186"/>
      <c r="GU95" s="186">
        <v>86</v>
      </c>
      <c r="GV95" s="186"/>
      <c r="GW95" s="186"/>
      <c r="GX95" s="186"/>
      <c r="GY95" s="186"/>
      <c r="GZ95" s="186"/>
      <c r="HA95" s="186"/>
      <c r="HB95" s="186"/>
      <c r="HC95" s="186"/>
      <c r="HD95" s="186"/>
      <c r="HE95" s="186"/>
      <c r="HF95" s="186"/>
      <c r="HG95" s="186"/>
      <c r="HH95" s="186"/>
      <c r="HI95" s="186"/>
      <c r="HJ95" s="186"/>
      <c r="HK95" s="186"/>
      <c r="HL95" s="186"/>
      <c r="HM95" s="186"/>
      <c r="HN95" s="186"/>
      <c r="HO95" s="186">
        <v>88</v>
      </c>
      <c r="HP95" s="186"/>
      <c r="HQ95" s="186"/>
      <c r="HR95" s="186"/>
      <c r="HS95" s="186"/>
      <c r="HT95" s="186"/>
      <c r="HU95" s="186"/>
      <c r="HV95" s="186"/>
      <c r="HW95" s="186"/>
      <c r="HX95" s="186"/>
      <c r="HY95" s="186"/>
      <c r="HZ95" s="186"/>
      <c r="IA95" s="186"/>
      <c r="IB95" s="186"/>
      <c r="IC95" s="186"/>
      <c r="ID95" s="186"/>
      <c r="IE95" s="186"/>
      <c r="IF95" s="186"/>
      <c r="IG95" s="186"/>
      <c r="IH95" s="186"/>
      <c r="II95" s="186">
        <v>90</v>
      </c>
      <c r="IJ95" s="186"/>
      <c r="IK95" s="186"/>
      <c r="IL95" s="186"/>
      <c r="IM95" s="186"/>
      <c r="IN95" s="186"/>
      <c r="IO95" s="186"/>
      <c r="IP95" s="186"/>
      <c r="IQ95" s="186"/>
      <c r="IR95" s="186"/>
      <c r="IS95" s="186"/>
      <c r="IT95" s="186"/>
      <c r="IU95" s="186"/>
      <c r="IV95" s="186"/>
      <c r="IW95" s="186"/>
      <c r="IX95" s="186"/>
      <c r="IY95" s="186"/>
      <c r="IZ95" s="186"/>
      <c r="JA95" s="186"/>
      <c r="JB95" s="186"/>
      <c r="JC95" s="186">
        <v>92</v>
      </c>
      <c r="JD95" s="186"/>
      <c r="JE95" s="186"/>
      <c r="JF95" s="186"/>
      <c r="JG95" s="186"/>
      <c r="JH95" s="186"/>
      <c r="JI95" s="186"/>
      <c r="JJ95" s="186"/>
      <c r="JK95" s="186"/>
      <c r="JL95" s="186"/>
      <c r="JM95" s="186"/>
      <c r="JN95" s="186"/>
      <c r="JO95" s="186"/>
      <c r="JP95" s="186"/>
      <c r="JQ95" s="186"/>
      <c r="JR95" s="186"/>
      <c r="JS95" s="186"/>
      <c r="JT95" s="186"/>
      <c r="JU95" s="186"/>
      <c r="JV95" s="186"/>
      <c r="JW95" s="186">
        <v>94</v>
      </c>
      <c r="JX95" s="186"/>
      <c r="JY95" s="186"/>
      <c r="JZ95" s="186"/>
      <c r="KA95" s="186"/>
      <c r="KB95" s="186"/>
      <c r="KC95" s="186"/>
      <c r="KD95" s="186"/>
      <c r="KE95" s="186"/>
      <c r="KF95" s="186"/>
      <c r="KG95" s="186"/>
      <c r="KH95" s="186"/>
      <c r="KI95" s="186"/>
      <c r="KJ95" s="186"/>
      <c r="KK95" s="186"/>
      <c r="KL95" s="186"/>
      <c r="KM95" s="186"/>
      <c r="KN95" s="186"/>
      <c r="KO95" s="186"/>
      <c r="KP95" s="186"/>
      <c r="KQ95" s="186">
        <v>96</v>
      </c>
      <c r="KR95" s="186"/>
      <c r="KS95" s="186"/>
      <c r="KT95" s="186"/>
      <c r="KU95" s="186"/>
      <c r="KV95" s="186"/>
      <c r="KW95" s="186"/>
      <c r="KX95" s="186"/>
      <c r="KY95" s="186"/>
      <c r="KZ95" s="186"/>
      <c r="LA95" s="186"/>
      <c r="LB95" s="186"/>
      <c r="LC95" s="186"/>
      <c r="LD95" s="186"/>
      <c r="LE95" s="186"/>
      <c r="LF95" s="186"/>
      <c r="LG95" s="186"/>
      <c r="LH95" s="186"/>
      <c r="LI95" s="186"/>
      <c r="LJ95" s="186"/>
      <c r="LK95" s="186">
        <v>98</v>
      </c>
      <c r="LL95" s="186"/>
      <c r="LM95" s="186"/>
      <c r="LN95" s="186"/>
      <c r="LO95" s="186"/>
      <c r="LP95" s="186"/>
      <c r="LQ95" s="186"/>
      <c r="LR95" s="186"/>
      <c r="LS95" s="186"/>
      <c r="LT95" s="186"/>
      <c r="LU95" s="186"/>
      <c r="LV95" s="186"/>
      <c r="LW95" s="186"/>
      <c r="LX95" s="186"/>
      <c r="LY95" s="186"/>
      <c r="LZ95" s="186"/>
      <c r="MA95" s="186"/>
      <c r="MB95" s="186"/>
      <c r="MC95" s="186"/>
      <c r="MD95" s="186"/>
      <c r="ME95" s="186">
        <v>100</v>
      </c>
      <c r="MF95" s="186"/>
      <c r="MG95" s="186"/>
      <c r="MH95" s="186"/>
      <c r="MI95" s="186"/>
      <c r="MJ95" s="186"/>
      <c r="MK95" s="186"/>
      <c r="ML95" s="186"/>
      <c r="MM95" s="186"/>
      <c r="MN95" s="186"/>
      <c r="MO95" s="186"/>
      <c r="MP95" s="186"/>
      <c r="MQ95" s="186"/>
      <c r="MR95" s="186"/>
      <c r="MS95" s="186"/>
      <c r="MT95" s="186"/>
      <c r="MU95" s="186"/>
      <c r="MV95" s="186"/>
      <c r="MW95" s="186"/>
      <c r="MX95" s="186"/>
      <c r="MY95" s="186">
        <v>102</v>
      </c>
      <c r="MZ95" s="186"/>
      <c r="NA95" s="186"/>
      <c r="NB95" s="186"/>
      <c r="NC95" s="186"/>
      <c r="ND95" s="186"/>
      <c r="NE95" s="186"/>
      <c r="NF95" s="186"/>
      <c r="NG95" s="186"/>
      <c r="NH95" s="186"/>
      <c r="NI95" s="186"/>
      <c r="NJ95" s="186"/>
      <c r="NK95" s="186"/>
      <c r="NL95" s="186"/>
      <c r="NM95" s="186"/>
      <c r="NN95" s="186"/>
      <c r="NO95" s="186"/>
      <c r="NP95" s="186"/>
      <c r="NQ95" s="186"/>
      <c r="NR95" s="186"/>
      <c r="NS95" s="186">
        <v>104</v>
      </c>
      <c r="NT95" s="186"/>
      <c r="NU95" s="186"/>
      <c r="NV95" s="186"/>
      <c r="NW95" s="186"/>
      <c r="NX95" s="186"/>
      <c r="NY95" s="186"/>
      <c r="NZ95" s="186"/>
      <c r="OA95" s="186"/>
      <c r="OB95" s="186"/>
      <c r="OC95" s="186"/>
      <c r="OD95" s="186"/>
      <c r="OE95" s="186"/>
      <c r="OF95" s="186"/>
      <c r="OG95" s="186"/>
      <c r="OH95" s="186"/>
      <c r="OI95" s="186"/>
      <c r="OJ95" s="186"/>
      <c r="OK95" s="186"/>
      <c r="OL95" s="186"/>
      <c r="OM95" s="186">
        <v>106</v>
      </c>
      <c r="ON95" s="186"/>
      <c r="OO95" s="186"/>
      <c r="OP95" s="186"/>
      <c r="OQ95" s="186"/>
      <c r="OR95" s="186"/>
      <c r="OS95" s="186"/>
      <c r="OT95" s="186"/>
      <c r="OU95" s="186"/>
      <c r="OV95" s="186"/>
      <c r="OW95" s="186"/>
      <c r="OX95" s="186"/>
      <c r="OY95" s="186"/>
      <c r="OZ95" s="186"/>
      <c r="PA95" s="186"/>
      <c r="PB95" s="186"/>
      <c r="PC95" s="186"/>
      <c r="PD95" s="186"/>
      <c r="PE95" s="186"/>
      <c r="PF95" s="186"/>
      <c r="PG95" s="186">
        <v>108</v>
      </c>
      <c r="PH95" s="186"/>
      <c r="PI95" s="186"/>
      <c r="PJ95" s="186"/>
      <c r="PK95" s="186"/>
      <c r="PL95" s="186"/>
      <c r="PM95" s="186"/>
      <c r="PN95" s="186"/>
      <c r="PO95" s="186"/>
      <c r="PP95" s="186"/>
      <c r="PQ95" s="186"/>
      <c r="PR95" s="186"/>
      <c r="PS95" s="186"/>
      <c r="PT95" s="186"/>
      <c r="PU95" s="186"/>
      <c r="PV95" s="186"/>
      <c r="PW95" s="186"/>
      <c r="PX95" s="186"/>
      <c r="PY95" s="186"/>
      <c r="PZ95" s="186"/>
      <c r="QA95" s="186">
        <v>110</v>
      </c>
      <c r="QB95" s="186"/>
      <c r="QC95" s="186"/>
      <c r="QD95" s="186"/>
      <c r="QE95" s="186"/>
      <c r="QF95" s="186"/>
      <c r="QG95" s="186"/>
      <c r="QH95" s="186"/>
      <c r="QI95" s="186"/>
      <c r="QJ95" s="186"/>
      <c r="QK95" s="186"/>
      <c r="QL95" s="186"/>
      <c r="QM95" s="186"/>
      <c r="QN95" s="186"/>
      <c r="QO95" s="186"/>
      <c r="QP95" s="186"/>
      <c r="QQ95" s="186"/>
      <c r="QR95" s="186"/>
      <c r="QS95" s="186"/>
      <c r="QT95" s="186"/>
      <c r="QU95" s="186">
        <v>112</v>
      </c>
      <c r="QV95" s="186"/>
      <c r="QW95" s="186"/>
      <c r="QX95" s="186"/>
      <c r="QY95" s="186"/>
      <c r="QZ95" s="186"/>
      <c r="RA95" s="186"/>
      <c r="RB95" s="186"/>
      <c r="RC95" s="186"/>
      <c r="RD95" s="186"/>
      <c r="RE95" s="186"/>
      <c r="RF95" s="186"/>
      <c r="RG95" s="186"/>
      <c r="RH95" s="186"/>
      <c r="RI95" s="186"/>
      <c r="RJ95" s="186"/>
      <c r="RK95" s="186"/>
      <c r="RL95" s="186"/>
      <c r="RM95" s="186"/>
      <c r="RN95" s="186"/>
      <c r="RO95" s="186">
        <v>114</v>
      </c>
      <c r="RP95" s="186"/>
      <c r="RQ95" s="186"/>
      <c r="RR95" s="186"/>
      <c r="RS95" s="186"/>
      <c r="RT95" s="186"/>
      <c r="RU95" s="186"/>
      <c r="RV95" s="186"/>
      <c r="RW95" s="186"/>
      <c r="RX95" s="186"/>
      <c r="RY95" s="186"/>
      <c r="RZ95" s="186"/>
      <c r="SA95" s="186"/>
      <c r="SB95" s="186"/>
      <c r="SC95" s="186"/>
      <c r="SD95" s="186"/>
      <c r="SE95" s="186"/>
      <c r="SF95" s="186"/>
      <c r="SG95" s="186"/>
      <c r="SH95" s="186"/>
      <c r="SI95" s="186">
        <v>116</v>
      </c>
      <c r="SJ95" s="186"/>
      <c r="SK95" s="186"/>
      <c r="SL95" s="186"/>
      <c r="SM95" s="186"/>
      <c r="SN95" s="186"/>
      <c r="SO95" s="186"/>
      <c r="SP95" s="186"/>
      <c r="SQ95" s="186"/>
      <c r="SR95" s="186"/>
      <c r="SS95" s="186"/>
      <c r="ST95" s="186"/>
      <c r="SU95" s="186"/>
      <c r="SV95" s="186"/>
      <c r="SW95" s="186"/>
      <c r="SX95" s="186"/>
      <c r="SY95" s="186"/>
      <c r="SZ95" s="186"/>
      <c r="TA95" s="186"/>
      <c r="TB95" s="186"/>
      <c r="TC95" s="186">
        <v>118</v>
      </c>
      <c r="TD95" s="186"/>
      <c r="TE95" s="186"/>
      <c r="TF95" s="186"/>
      <c r="TG95" s="186"/>
      <c r="TH95" s="186"/>
      <c r="TI95" s="186"/>
      <c r="TJ95" s="186"/>
      <c r="TK95" s="186"/>
      <c r="TL95" s="186"/>
      <c r="TM95" s="186"/>
      <c r="TN95" s="186"/>
      <c r="TO95" s="186"/>
      <c r="TP95" s="186"/>
      <c r="TQ95" s="186"/>
      <c r="TR95" s="186"/>
      <c r="TS95" s="186"/>
      <c r="TT95" s="186"/>
      <c r="TU95" s="186"/>
      <c r="TV95" s="186"/>
      <c r="TW95" s="186">
        <v>120</v>
      </c>
      <c r="TX95" s="186"/>
      <c r="TY95" s="186"/>
      <c r="TZ95" s="186"/>
      <c r="UA95" s="186"/>
      <c r="UB95" s="186"/>
      <c r="UC95" s="186"/>
      <c r="UD95" s="186"/>
      <c r="UE95" s="186"/>
      <c r="UF95" s="186"/>
      <c r="UG95" s="186"/>
      <c r="UH95" s="186"/>
      <c r="UI95" s="186"/>
      <c r="UJ95" s="186"/>
      <c r="UK95" s="186"/>
      <c r="UL95" s="186"/>
      <c r="UM95" s="186"/>
      <c r="UN95" s="186"/>
      <c r="UO95" s="186"/>
      <c r="UP95" s="186"/>
      <c r="UQ95" s="186">
        <v>122</v>
      </c>
      <c r="UR95" s="186"/>
      <c r="US95" s="186"/>
      <c r="UT95" s="186"/>
      <c r="UU95" s="186"/>
      <c r="UV95" s="186"/>
      <c r="UW95" s="186"/>
      <c r="UX95" s="186"/>
      <c r="UY95" s="186"/>
      <c r="UZ95" s="186"/>
      <c r="VA95" s="186"/>
      <c r="VB95" s="186"/>
      <c r="VC95" s="186"/>
      <c r="VD95" s="186"/>
      <c r="VE95" s="186"/>
      <c r="VF95" s="186"/>
      <c r="VG95" s="186"/>
      <c r="VH95" s="186"/>
      <c r="VI95" s="186"/>
      <c r="VJ95" s="186"/>
      <c r="VK95" s="186">
        <v>124</v>
      </c>
      <c r="VL95" s="186"/>
      <c r="VM95" s="186"/>
      <c r="VN95" s="186"/>
      <c r="VO95" s="186"/>
      <c r="VP95" s="186"/>
      <c r="VQ95" s="186"/>
      <c r="VR95" s="186"/>
      <c r="VS95" s="186"/>
      <c r="VT95" s="186"/>
      <c r="VU95" s="186"/>
      <c r="VV95" s="186"/>
      <c r="VW95" s="186"/>
      <c r="VX95" s="186"/>
      <c r="VY95" s="186"/>
      <c r="VZ95" s="186"/>
      <c r="WA95" s="186"/>
      <c r="WB95" s="186"/>
      <c r="WC95" s="186"/>
      <c r="WD95" s="186"/>
      <c r="WE95" s="186">
        <v>126</v>
      </c>
      <c r="WF95" s="186"/>
      <c r="WG95" s="186"/>
      <c r="WH95" s="186"/>
      <c r="WI95" s="186"/>
      <c r="WJ95" s="186"/>
      <c r="WK95" s="186"/>
      <c r="WL95" s="186"/>
      <c r="WM95" s="186"/>
      <c r="WN95" s="186"/>
      <c r="WO95" s="186"/>
      <c r="WP95" s="186"/>
      <c r="WQ95" s="186"/>
      <c r="WR95" s="186"/>
      <c r="WS95" s="186"/>
      <c r="WT95" s="186"/>
      <c r="WU95" s="186"/>
      <c r="WV95" s="186"/>
      <c r="WW95" s="186"/>
      <c r="WX95" s="186"/>
      <c r="WY95" s="186">
        <v>128</v>
      </c>
      <c r="WZ95" s="186"/>
      <c r="XA95" s="186"/>
      <c r="XB95" s="186"/>
      <c r="XC95" s="186"/>
      <c r="XD95" s="186"/>
      <c r="XE95" s="186"/>
      <c r="XF95" s="186"/>
      <c r="XG95" s="186"/>
      <c r="XH95" s="186"/>
      <c r="XI95" s="186"/>
      <c r="XJ95" s="186"/>
      <c r="XK95" s="186"/>
      <c r="XL95" s="186"/>
      <c r="XM95" s="186"/>
      <c r="XN95" s="186"/>
      <c r="XO95" s="186"/>
      <c r="XP95" s="186"/>
      <c r="XQ95" s="186"/>
      <c r="XR95" s="186"/>
      <c r="XS95" s="186">
        <v>130</v>
      </c>
      <c r="XT95" s="186"/>
      <c r="XU95" s="186"/>
      <c r="XV95" s="186"/>
      <c r="XW95" s="186"/>
      <c r="XX95" s="186"/>
      <c r="XY95" s="186"/>
      <c r="XZ95" s="186"/>
      <c r="YA95" s="186"/>
      <c r="YB95" s="186"/>
      <c r="YC95" s="186"/>
      <c r="YD95" s="186"/>
      <c r="YE95" s="186"/>
      <c r="YF95" s="186"/>
      <c r="YG95" s="186"/>
      <c r="YH95" s="186"/>
      <c r="YI95" s="186"/>
      <c r="YJ95" s="186"/>
      <c r="YK95" s="186"/>
      <c r="YL95" s="186"/>
      <c r="YM95" s="186">
        <v>132</v>
      </c>
      <c r="YN95" s="186"/>
      <c r="YO95" s="186"/>
      <c r="YP95" s="186"/>
      <c r="YQ95" s="186"/>
      <c r="YR95" s="186"/>
      <c r="YS95" s="186"/>
      <c r="YT95" s="186"/>
      <c r="YU95" s="186"/>
      <c r="YV95" s="186"/>
      <c r="YW95" s="186"/>
      <c r="YX95" s="186"/>
      <c r="YY95" s="186"/>
      <c r="YZ95" s="186"/>
      <c r="ZA95" s="186"/>
      <c r="ZB95" s="186"/>
      <c r="ZC95" s="186"/>
      <c r="ZD95" s="186"/>
      <c r="ZE95" s="186"/>
      <c r="ZF95" s="186"/>
      <c r="ZG95" s="186">
        <v>134</v>
      </c>
      <c r="ZH95" s="186"/>
      <c r="ZI95" s="186"/>
      <c r="ZJ95" s="186"/>
      <c r="ZK95" s="186"/>
      <c r="ZL95" s="186"/>
      <c r="ZM95" s="186"/>
      <c r="ZN95" s="186"/>
      <c r="ZO95" s="186"/>
      <c r="ZP95" s="186"/>
      <c r="ZQ95" s="186"/>
      <c r="ZR95" s="186"/>
      <c r="ZS95" s="186"/>
      <c r="ZT95" s="186"/>
      <c r="ZU95" s="186"/>
      <c r="ZV95" s="186"/>
      <c r="ZW95" s="186"/>
      <c r="ZX95" s="186"/>
      <c r="ZY95" s="186"/>
      <c r="ZZ95" s="186"/>
      <c r="AAA95" s="186">
        <v>136</v>
      </c>
      <c r="AAB95" s="186"/>
      <c r="AAC95" s="186"/>
      <c r="AAD95" s="186"/>
      <c r="AAE95" s="186"/>
      <c r="AAF95" s="186"/>
      <c r="AAG95" s="186"/>
      <c r="AAH95" s="186"/>
      <c r="AAI95" s="186"/>
      <c r="AAJ95" s="186"/>
      <c r="AAK95" s="186"/>
      <c r="AAL95" s="186"/>
      <c r="AAM95" s="186"/>
      <c r="AAN95" s="186"/>
      <c r="AAO95" s="186"/>
      <c r="AAP95" s="186"/>
      <c r="AAQ95" s="186"/>
      <c r="AAR95" s="186"/>
      <c r="AAS95" s="186"/>
      <c r="AAT95" s="186"/>
      <c r="AAU95" s="186">
        <v>138</v>
      </c>
      <c r="AAV95" s="186"/>
      <c r="AAW95" s="186"/>
      <c r="AAX95" s="186"/>
      <c r="AAY95" s="186"/>
      <c r="AAZ95" s="186"/>
      <c r="ABA95" s="186"/>
      <c r="ABB95" s="186"/>
      <c r="ABC95" s="186"/>
      <c r="ABD95" s="186"/>
      <c r="ABE95" s="186"/>
      <c r="ABF95" s="186"/>
      <c r="ABG95" s="186"/>
      <c r="ABH95" s="186"/>
      <c r="ABI95" s="186"/>
      <c r="ABJ95" s="186"/>
      <c r="ABK95" s="186"/>
      <c r="ABL95" s="186"/>
      <c r="ABM95" s="186"/>
      <c r="ABN95" s="186"/>
      <c r="ABO95" s="16"/>
      <c r="ABP95" s="16"/>
      <c r="ABQ95" s="16"/>
      <c r="ABR95" s="16"/>
      <c r="ABS95" s="16"/>
      <c r="ABT95" s="17"/>
      <c r="ABU95" s="221"/>
      <c r="ABV95" s="222"/>
      <c r="ABW95" s="221"/>
      <c r="ABX95" s="225"/>
      <c r="ABY95" s="19"/>
      <c r="ABZ95" s="19"/>
      <c r="ACA95" s="19"/>
      <c r="ACB95" s="19"/>
      <c r="ACC95" s="19"/>
      <c r="ACD95" s="14"/>
      <c r="ACE95" s="14"/>
      <c r="ACF95" s="14"/>
      <c r="ACG95" s="14"/>
      <c r="ACH95" s="14"/>
      <c r="ACI95" s="19"/>
      <c r="ACJ95" s="19"/>
      <c r="ACK95" s="19"/>
      <c r="ACL95" s="19"/>
      <c r="ACM95" s="19"/>
    </row>
    <row r="96" spans="1:767" ht="12" customHeight="1">
      <c r="A96" s="143" t="s">
        <v>0</v>
      </c>
      <c r="B96" s="144"/>
      <c r="C96" s="31"/>
      <c r="D96" s="30"/>
      <c r="E96" s="30"/>
      <c r="F96" s="30"/>
      <c r="G96" s="30"/>
      <c r="H96" s="30"/>
      <c r="I96" s="30"/>
      <c r="J96" s="30"/>
      <c r="K96" s="30"/>
      <c r="L96" s="32"/>
      <c r="M96" s="33"/>
      <c r="N96" s="30"/>
      <c r="O96" s="30"/>
      <c r="P96" s="30"/>
      <c r="Q96" s="30"/>
      <c r="R96" s="30"/>
      <c r="S96" s="30"/>
      <c r="T96" s="30"/>
      <c r="U96" s="30"/>
      <c r="V96" s="32"/>
      <c r="W96" s="33"/>
      <c r="X96" s="30"/>
      <c r="Y96" s="30"/>
      <c r="Z96" s="30"/>
      <c r="AA96" s="30"/>
      <c r="AB96" s="30"/>
      <c r="AC96" s="30"/>
      <c r="AD96" s="30"/>
      <c r="AE96" s="30"/>
      <c r="AF96" s="32"/>
      <c r="AG96" s="33"/>
      <c r="AH96" s="30"/>
      <c r="AI96" s="30"/>
      <c r="AJ96" s="30"/>
      <c r="AK96" s="30"/>
      <c r="AL96" s="30"/>
      <c r="AM96" s="30"/>
      <c r="AN96" s="30"/>
      <c r="AO96" s="30"/>
      <c r="AP96" s="32"/>
      <c r="AQ96" s="33"/>
      <c r="AR96" s="30"/>
      <c r="AS96" s="30"/>
      <c r="AT96" s="30"/>
      <c r="AU96" s="30"/>
      <c r="AV96" s="30"/>
      <c r="AW96" s="30"/>
      <c r="AX96" s="30"/>
      <c r="AY96" s="30"/>
      <c r="AZ96" s="34"/>
      <c r="BA96" s="31"/>
      <c r="BB96" s="30"/>
      <c r="BC96" s="30"/>
      <c r="BD96" s="30"/>
      <c r="BE96" s="30"/>
      <c r="BF96" s="30"/>
      <c r="BG96" s="30"/>
      <c r="BH96" s="30"/>
      <c r="BI96" s="30"/>
      <c r="BJ96" s="32"/>
      <c r="BK96" s="33"/>
      <c r="BL96" s="30"/>
      <c r="BM96" s="30"/>
      <c r="BN96" s="30"/>
      <c r="BO96" s="30"/>
      <c r="BP96" s="30"/>
      <c r="BQ96" s="30"/>
      <c r="BR96" s="30"/>
      <c r="BS96" s="30"/>
      <c r="BT96" s="32"/>
      <c r="BU96" s="33"/>
      <c r="BV96" s="30"/>
      <c r="BW96" s="30"/>
      <c r="BX96" s="30"/>
      <c r="BY96" s="30"/>
      <c r="BZ96" s="30"/>
      <c r="CA96" s="30"/>
      <c r="CB96" s="30"/>
      <c r="CC96" s="30"/>
      <c r="CD96" s="32"/>
      <c r="CE96" s="33"/>
      <c r="CF96" s="30"/>
      <c r="CG96" s="30"/>
      <c r="CH96" s="30"/>
      <c r="CI96" s="30"/>
      <c r="CJ96" s="30"/>
      <c r="CK96" s="30"/>
      <c r="CL96" s="30"/>
      <c r="CM96" s="30"/>
      <c r="CN96" s="32"/>
      <c r="CO96" s="33"/>
      <c r="CP96" s="30"/>
      <c r="CQ96" s="30"/>
      <c r="CR96" s="30"/>
      <c r="CS96" s="30"/>
      <c r="CT96" s="30"/>
      <c r="CU96" s="30"/>
      <c r="CV96" s="30"/>
      <c r="CW96" s="30"/>
      <c r="CX96" s="34"/>
      <c r="CY96" s="31"/>
      <c r="CZ96" s="30"/>
      <c r="DA96" s="30"/>
      <c r="DB96" s="30"/>
      <c r="DC96" s="30"/>
      <c r="DD96" s="30"/>
      <c r="DE96" s="30"/>
      <c r="DF96" s="30"/>
      <c r="DG96" s="30"/>
      <c r="DH96" s="32"/>
      <c r="DI96" s="33"/>
      <c r="DJ96" s="30"/>
      <c r="DK96" s="30"/>
      <c r="DL96" s="30"/>
      <c r="DM96" s="30"/>
      <c r="DN96" s="30"/>
      <c r="DO96" s="30"/>
      <c r="DP96" s="30"/>
      <c r="DQ96" s="30"/>
      <c r="DR96" s="32"/>
      <c r="DS96" s="33"/>
      <c r="DT96" s="30"/>
      <c r="DU96" s="30"/>
      <c r="DV96" s="30"/>
      <c r="DW96" s="30"/>
      <c r="DX96" s="30"/>
      <c r="DY96" s="30"/>
      <c r="DZ96" s="30"/>
      <c r="EA96" s="30"/>
      <c r="EB96" s="32"/>
      <c r="EC96" s="33"/>
      <c r="ED96" s="30"/>
      <c r="EE96" s="30"/>
      <c r="EF96" s="30"/>
      <c r="EG96" s="30"/>
      <c r="EH96" s="30"/>
      <c r="EI96" s="30"/>
      <c r="EJ96" s="30"/>
      <c r="EK96" s="30"/>
      <c r="EL96" s="32"/>
      <c r="EM96" s="33"/>
      <c r="EN96" s="30"/>
      <c r="EO96" s="30"/>
      <c r="EP96" s="30"/>
      <c r="EQ96" s="30"/>
      <c r="ER96" s="30"/>
      <c r="ES96" s="30"/>
      <c r="ET96" s="30"/>
      <c r="EU96" s="30"/>
      <c r="EV96" s="34"/>
      <c r="EW96" s="31"/>
      <c r="EX96" s="30"/>
      <c r="EY96" s="30"/>
      <c r="EZ96" s="30"/>
      <c r="FA96" s="30"/>
      <c r="FB96" s="30"/>
      <c r="FC96" s="30"/>
      <c r="FD96" s="30"/>
      <c r="FE96" s="30"/>
      <c r="FF96" s="32"/>
      <c r="FG96" s="33"/>
      <c r="FH96" s="30"/>
      <c r="FI96" s="30"/>
      <c r="FJ96" s="30"/>
      <c r="FK96" s="30"/>
      <c r="FL96" s="30"/>
      <c r="FM96" s="30"/>
      <c r="FN96" s="30"/>
      <c r="FO96" s="30"/>
      <c r="FP96" s="32"/>
      <c r="FQ96" s="33"/>
      <c r="FR96" s="30"/>
      <c r="FS96" s="30"/>
      <c r="FT96" s="30"/>
      <c r="FU96" s="30"/>
      <c r="FV96" s="30"/>
      <c r="FW96" s="30"/>
      <c r="FX96" s="30"/>
      <c r="FY96" s="30"/>
      <c r="FZ96" s="32"/>
      <c r="GA96" s="33"/>
      <c r="GB96" s="30"/>
      <c r="GC96" s="30"/>
      <c r="GD96" s="30"/>
      <c r="GE96" s="30"/>
      <c r="GF96" s="30"/>
      <c r="GG96" s="30"/>
      <c r="GH96" s="30"/>
      <c r="GI96" s="30"/>
      <c r="GJ96" s="32"/>
      <c r="GK96" s="33"/>
      <c r="GL96" s="30"/>
      <c r="GM96" s="30"/>
      <c r="GN96" s="30"/>
      <c r="GO96" s="30"/>
      <c r="GP96" s="30"/>
      <c r="GQ96" s="30"/>
      <c r="GR96" s="30"/>
      <c r="GS96" s="30"/>
      <c r="GT96" s="34"/>
      <c r="GU96" s="31"/>
      <c r="GV96" s="30"/>
      <c r="GW96" s="30"/>
      <c r="GX96" s="30"/>
      <c r="GY96" s="30"/>
      <c r="GZ96" s="30"/>
      <c r="HA96" s="30"/>
      <c r="HB96" s="30"/>
      <c r="HC96" s="30"/>
      <c r="HD96" s="32"/>
      <c r="HE96" s="33"/>
      <c r="HF96" s="30"/>
      <c r="HG96" s="30"/>
      <c r="HH96" s="30"/>
      <c r="HI96" s="30"/>
      <c r="HJ96" s="30"/>
      <c r="HK96" s="30"/>
      <c r="HL96" s="30"/>
      <c r="HM96" s="30"/>
      <c r="HN96" s="32"/>
      <c r="HO96" s="33"/>
      <c r="HP96" s="30"/>
      <c r="HQ96" s="30"/>
      <c r="HR96" s="30"/>
      <c r="HS96" s="30"/>
      <c r="HT96" s="30"/>
      <c r="HU96" s="30"/>
      <c r="HV96" s="30"/>
      <c r="HW96" s="30"/>
      <c r="HX96" s="32"/>
      <c r="HY96" s="33"/>
      <c r="HZ96" s="30"/>
      <c r="IA96" s="30"/>
      <c r="IB96" s="30"/>
      <c r="IC96" s="30"/>
      <c r="ID96" s="30"/>
      <c r="IE96" s="30"/>
      <c r="IF96" s="30"/>
      <c r="IG96" s="30"/>
      <c r="IH96" s="32"/>
      <c r="II96" s="33"/>
      <c r="IJ96" s="30"/>
      <c r="IK96" s="30"/>
      <c r="IL96" s="30"/>
      <c r="IM96" s="30"/>
      <c r="IN96" s="30"/>
      <c r="IO96" s="30"/>
      <c r="IP96" s="30"/>
      <c r="IQ96" s="30"/>
      <c r="IR96" s="34"/>
      <c r="IS96" s="31"/>
      <c r="IT96" s="30"/>
      <c r="IU96" s="30"/>
      <c r="IV96" s="30"/>
      <c r="IW96" s="30"/>
      <c r="IX96" s="30"/>
      <c r="IY96" s="30"/>
      <c r="IZ96" s="30"/>
      <c r="JA96" s="30"/>
      <c r="JB96" s="32"/>
      <c r="JC96" s="33"/>
      <c r="JD96" s="30"/>
      <c r="JE96" s="30"/>
      <c r="JF96" s="30"/>
      <c r="JG96" s="30"/>
      <c r="JH96" s="30"/>
      <c r="JI96" s="30"/>
      <c r="JJ96" s="30"/>
      <c r="JK96" s="30"/>
      <c r="JL96" s="32"/>
      <c r="JM96" s="33"/>
      <c r="JN96" s="30"/>
      <c r="JO96" s="30"/>
      <c r="JP96" s="30"/>
      <c r="JQ96" s="30"/>
      <c r="JR96" s="30"/>
      <c r="JS96" s="30"/>
      <c r="JT96" s="30"/>
      <c r="JU96" s="30"/>
      <c r="JV96" s="32"/>
      <c r="JW96" s="33"/>
      <c r="JX96" s="30"/>
      <c r="JY96" s="30"/>
      <c r="JZ96" s="30"/>
      <c r="KA96" s="30"/>
      <c r="KB96" s="30"/>
      <c r="KC96" s="30"/>
      <c r="KD96" s="30"/>
      <c r="KE96" s="30"/>
      <c r="KF96" s="32"/>
      <c r="KG96" s="33"/>
      <c r="KH96" s="30"/>
      <c r="KI96" s="30"/>
      <c r="KJ96" s="30"/>
      <c r="KK96" s="30"/>
      <c r="KL96" s="30"/>
      <c r="KM96" s="30"/>
      <c r="KN96" s="30"/>
      <c r="KO96" s="30"/>
      <c r="KP96" s="34"/>
      <c r="KQ96" s="31"/>
      <c r="KR96" s="30"/>
      <c r="KS96" s="30"/>
      <c r="KT96" s="30"/>
      <c r="KU96" s="30"/>
      <c r="KV96" s="30"/>
      <c r="KW96" s="30"/>
      <c r="KX96" s="30"/>
      <c r="KY96" s="30"/>
      <c r="KZ96" s="32"/>
      <c r="LA96" s="33"/>
      <c r="LB96" s="30"/>
      <c r="LC96" s="30"/>
      <c r="LD96" s="30"/>
      <c r="LE96" s="30"/>
      <c r="LF96" s="30"/>
      <c r="LG96" s="30"/>
      <c r="LH96" s="30"/>
      <c r="LI96" s="30"/>
      <c r="LJ96" s="32"/>
      <c r="LK96" s="33"/>
      <c r="LL96" s="30"/>
      <c r="LM96" s="30"/>
      <c r="LN96" s="30"/>
      <c r="LO96" s="30"/>
      <c r="LP96" s="30"/>
      <c r="LQ96" s="30"/>
      <c r="LR96" s="30"/>
      <c r="LS96" s="30"/>
      <c r="LT96" s="32"/>
      <c r="LU96" s="33"/>
      <c r="LV96" s="30"/>
      <c r="LW96" s="30"/>
      <c r="LX96" s="30"/>
      <c r="LY96" s="30"/>
      <c r="LZ96" s="30"/>
      <c r="MA96" s="30"/>
      <c r="MB96" s="30"/>
      <c r="MC96" s="30"/>
      <c r="MD96" s="32"/>
      <c r="ME96" s="33"/>
      <c r="MF96" s="30"/>
      <c r="MG96" s="30"/>
      <c r="MH96" s="30"/>
      <c r="MI96" s="30"/>
      <c r="MJ96" s="30"/>
      <c r="MK96" s="30"/>
      <c r="ML96" s="30"/>
      <c r="MM96" s="30"/>
      <c r="MN96" s="34"/>
      <c r="MO96" s="31"/>
      <c r="MP96" s="30"/>
      <c r="MQ96" s="30"/>
      <c r="MR96" s="30"/>
      <c r="MS96" s="30"/>
      <c r="MT96" s="30"/>
      <c r="MU96" s="30"/>
      <c r="MV96" s="30"/>
      <c r="MW96" s="30"/>
      <c r="MX96" s="32"/>
      <c r="MY96" s="33"/>
      <c r="MZ96" s="30"/>
      <c r="NA96" s="30"/>
      <c r="NB96" s="30"/>
      <c r="NC96" s="30"/>
      <c r="ND96" s="30"/>
      <c r="NE96" s="30"/>
      <c r="NF96" s="30"/>
      <c r="NG96" s="30"/>
      <c r="NH96" s="32"/>
      <c r="NI96" s="33"/>
      <c r="NJ96" s="30"/>
      <c r="NK96" s="30"/>
      <c r="NL96" s="30"/>
      <c r="NM96" s="30"/>
      <c r="NN96" s="30"/>
      <c r="NO96" s="30"/>
      <c r="NP96" s="30"/>
      <c r="NQ96" s="30"/>
      <c r="NR96" s="32"/>
      <c r="NS96" s="33"/>
      <c r="NT96" s="30"/>
      <c r="NU96" s="30"/>
      <c r="NV96" s="30"/>
      <c r="NW96" s="30"/>
      <c r="NX96" s="30"/>
      <c r="NY96" s="30"/>
      <c r="NZ96" s="30"/>
      <c r="OA96" s="30"/>
      <c r="OB96" s="32"/>
      <c r="OC96" s="33"/>
      <c r="OD96" s="30"/>
      <c r="OE96" s="30"/>
      <c r="OF96" s="30"/>
      <c r="OG96" s="30"/>
      <c r="OH96" s="30"/>
      <c r="OI96" s="30"/>
      <c r="OJ96" s="30"/>
      <c r="OK96" s="30"/>
      <c r="OL96" s="34"/>
      <c r="OM96" s="31"/>
      <c r="ON96" s="30"/>
      <c r="OO96" s="30"/>
      <c r="OP96" s="30"/>
      <c r="OQ96" s="30"/>
      <c r="OR96" s="30"/>
      <c r="OS96" s="30"/>
      <c r="OT96" s="30"/>
      <c r="OU96" s="30"/>
      <c r="OV96" s="32"/>
      <c r="OW96" s="33"/>
      <c r="OX96" s="30"/>
      <c r="OY96" s="30"/>
      <c r="OZ96" s="30"/>
      <c r="PA96" s="30"/>
      <c r="PB96" s="30"/>
      <c r="PC96" s="30"/>
      <c r="PD96" s="30"/>
      <c r="PE96" s="30"/>
      <c r="PF96" s="32"/>
      <c r="PG96" s="33"/>
      <c r="PH96" s="30"/>
      <c r="PI96" s="30"/>
      <c r="PJ96" s="30"/>
      <c r="PK96" s="30"/>
      <c r="PL96" s="30"/>
      <c r="PM96" s="30"/>
      <c r="PN96" s="30"/>
      <c r="PO96" s="30"/>
      <c r="PP96" s="32"/>
      <c r="PQ96" s="33"/>
      <c r="PR96" s="30"/>
      <c r="PS96" s="30"/>
      <c r="PT96" s="30"/>
      <c r="PU96" s="30"/>
      <c r="PV96" s="30"/>
      <c r="PW96" s="30"/>
      <c r="PX96" s="30"/>
      <c r="PY96" s="30"/>
      <c r="PZ96" s="32"/>
      <c r="QA96" s="33"/>
      <c r="QB96" s="30"/>
      <c r="QC96" s="30"/>
      <c r="QD96" s="30"/>
      <c r="QE96" s="30"/>
      <c r="QF96" s="30"/>
      <c r="QG96" s="30"/>
      <c r="QH96" s="30"/>
      <c r="QI96" s="30"/>
      <c r="QJ96" s="34"/>
      <c r="QK96" s="31"/>
      <c r="QL96" s="30"/>
      <c r="QM96" s="30"/>
      <c r="QN96" s="30"/>
      <c r="QO96" s="30"/>
      <c r="QP96" s="30"/>
      <c r="QQ96" s="30"/>
      <c r="QR96" s="30"/>
      <c r="QS96" s="30"/>
      <c r="QT96" s="32"/>
      <c r="QU96" s="33"/>
      <c r="QV96" s="30"/>
      <c r="QW96" s="30"/>
      <c r="QX96" s="30"/>
      <c r="QY96" s="30"/>
      <c r="QZ96" s="30"/>
      <c r="RA96" s="30"/>
      <c r="RB96" s="30"/>
      <c r="RC96" s="30"/>
      <c r="RD96" s="32"/>
      <c r="RE96" s="33"/>
      <c r="RF96" s="30"/>
      <c r="RG96" s="30"/>
      <c r="RH96" s="30"/>
      <c r="RI96" s="30"/>
      <c r="RJ96" s="30"/>
      <c r="RK96" s="30"/>
      <c r="RL96" s="30"/>
      <c r="RM96" s="30"/>
      <c r="RN96" s="32"/>
      <c r="RO96" s="33"/>
      <c r="RP96" s="30"/>
      <c r="RQ96" s="30"/>
      <c r="RR96" s="30"/>
      <c r="RS96" s="30"/>
      <c r="RT96" s="30"/>
      <c r="RU96" s="30"/>
      <c r="RV96" s="30"/>
      <c r="RW96" s="30"/>
      <c r="RX96" s="32"/>
      <c r="RY96" s="33"/>
      <c r="RZ96" s="30"/>
      <c r="SA96" s="30"/>
      <c r="SB96" s="30"/>
      <c r="SC96" s="30"/>
      <c r="SD96" s="30"/>
      <c r="SE96" s="30"/>
      <c r="SF96" s="30"/>
      <c r="SG96" s="30"/>
      <c r="SH96" s="34"/>
      <c r="SI96" s="31"/>
      <c r="SJ96" s="30"/>
      <c r="SK96" s="30"/>
      <c r="SL96" s="30"/>
      <c r="SM96" s="30"/>
      <c r="SN96" s="30"/>
      <c r="SO96" s="30"/>
      <c r="SP96" s="30"/>
      <c r="SQ96" s="30"/>
      <c r="SR96" s="32"/>
      <c r="SS96" s="33"/>
      <c r="ST96" s="30"/>
      <c r="SU96" s="30"/>
      <c r="SV96" s="30"/>
      <c r="SW96" s="30"/>
      <c r="SX96" s="30"/>
      <c r="SY96" s="30"/>
      <c r="SZ96" s="30"/>
      <c r="TA96" s="30"/>
      <c r="TB96" s="32"/>
      <c r="TC96" s="33"/>
      <c r="TD96" s="30"/>
      <c r="TE96" s="30"/>
      <c r="TF96" s="30"/>
      <c r="TG96" s="30"/>
      <c r="TH96" s="30"/>
      <c r="TI96" s="30"/>
      <c r="TJ96" s="30"/>
      <c r="TK96" s="30"/>
      <c r="TL96" s="32"/>
      <c r="TM96" s="33"/>
      <c r="TN96" s="30"/>
      <c r="TO96" s="30"/>
      <c r="TP96" s="30"/>
      <c r="TQ96" s="30"/>
      <c r="TR96" s="30"/>
      <c r="TS96" s="30"/>
      <c r="TT96" s="30"/>
      <c r="TU96" s="30"/>
      <c r="TV96" s="32"/>
      <c r="TW96" s="33"/>
      <c r="TX96" s="30"/>
      <c r="TY96" s="30"/>
      <c r="TZ96" s="30"/>
      <c r="UA96" s="30"/>
      <c r="UB96" s="30"/>
      <c r="UC96" s="30"/>
      <c r="UD96" s="30"/>
      <c r="UE96" s="30"/>
      <c r="UF96" s="34"/>
      <c r="UG96" s="31"/>
      <c r="UH96" s="30"/>
      <c r="UI96" s="30"/>
      <c r="UJ96" s="30"/>
      <c r="UK96" s="30"/>
      <c r="UL96" s="30"/>
      <c r="UM96" s="30"/>
      <c r="UN96" s="30"/>
      <c r="UO96" s="30"/>
      <c r="UP96" s="32"/>
      <c r="UQ96" s="33"/>
      <c r="UR96" s="30"/>
      <c r="US96" s="30"/>
      <c r="UT96" s="30"/>
      <c r="UU96" s="30"/>
      <c r="UV96" s="30"/>
      <c r="UW96" s="30"/>
      <c r="UX96" s="30"/>
      <c r="UY96" s="30"/>
      <c r="UZ96" s="32"/>
      <c r="VA96" s="33"/>
      <c r="VB96" s="30"/>
      <c r="VC96" s="30"/>
      <c r="VD96" s="30"/>
      <c r="VE96" s="30"/>
      <c r="VF96" s="30"/>
      <c r="VG96" s="30"/>
      <c r="VH96" s="30"/>
      <c r="VI96" s="30"/>
      <c r="VJ96" s="32"/>
      <c r="VK96" s="33"/>
      <c r="VL96" s="30"/>
      <c r="VM96" s="30"/>
      <c r="VN96" s="30"/>
      <c r="VO96" s="30"/>
      <c r="VP96" s="30"/>
      <c r="VQ96" s="30"/>
      <c r="VR96" s="30"/>
      <c r="VS96" s="30"/>
      <c r="VT96" s="32"/>
      <c r="VU96" s="33"/>
      <c r="VV96" s="30"/>
      <c r="VW96" s="30"/>
      <c r="VX96" s="30"/>
      <c r="VY96" s="30"/>
      <c r="VZ96" s="30"/>
      <c r="WA96" s="30"/>
      <c r="WB96" s="30"/>
      <c r="WC96" s="30"/>
      <c r="WD96" s="34"/>
      <c r="WE96" s="31"/>
      <c r="WF96" s="30"/>
      <c r="WG96" s="30"/>
      <c r="WH96" s="30"/>
      <c r="WI96" s="30"/>
      <c r="WJ96" s="30"/>
      <c r="WK96" s="30"/>
      <c r="WL96" s="30"/>
      <c r="WM96" s="30"/>
      <c r="WN96" s="32"/>
      <c r="WO96" s="33"/>
      <c r="WP96" s="30"/>
      <c r="WQ96" s="30"/>
      <c r="WR96" s="30"/>
      <c r="WS96" s="30"/>
      <c r="WT96" s="30"/>
      <c r="WU96" s="30"/>
      <c r="WV96" s="30"/>
      <c r="WW96" s="30"/>
      <c r="WX96" s="32"/>
      <c r="WY96" s="33"/>
      <c r="WZ96" s="30"/>
      <c r="XA96" s="30"/>
      <c r="XB96" s="30"/>
      <c r="XC96" s="30"/>
      <c r="XD96" s="30"/>
      <c r="XE96" s="30"/>
      <c r="XF96" s="30"/>
      <c r="XG96" s="30"/>
      <c r="XH96" s="32"/>
      <c r="XI96" s="33"/>
      <c r="XJ96" s="30"/>
      <c r="XK96" s="30"/>
      <c r="XL96" s="30"/>
      <c r="XM96" s="30"/>
      <c r="XN96" s="30"/>
      <c r="XO96" s="30"/>
      <c r="XP96" s="30"/>
      <c r="XQ96" s="30"/>
      <c r="XR96" s="32"/>
      <c r="XS96" s="33"/>
      <c r="XT96" s="30"/>
      <c r="XU96" s="30"/>
      <c r="XV96" s="30"/>
      <c r="XW96" s="30"/>
      <c r="XX96" s="30"/>
      <c r="XY96" s="30"/>
      <c r="XZ96" s="30"/>
      <c r="YA96" s="30"/>
      <c r="YB96" s="34"/>
      <c r="YC96" s="31"/>
      <c r="YD96" s="30"/>
      <c r="YE96" s="30"/>
      <c r="YF96" s="30"/>
      <c r="YG96" s="30"/>
      <c r="YH96" s="30"/>
      <c r="YI96" s="30"/>
      <c r="YJ96" s="30"/>
      <c r="YK96" s="30"/>
      <c r="YL96" s="32"/>
      <c r="YM96" s="33"/>
      <c r="YN96" s="30"/>
      <c r="YO96" s="30"/>
      <c r="YP96" s="30"/>
      <c r="YQ96" s="30"/>
      <c r="YR96" s="30"/>
      <c r="YS96" s="30"/>
      <c r="YT96" s="30"/>
      <c r="YU96" s="30"/>
      <c r="YV96" s="32"/>
      <c r="YW96" s="33"/>
      <c r="YX96" s="30"/>
      <c r="YY96" s="30"/>
      <c r="YZ96" s="30"/>
      <c r="ZA96" s="30"/>
      <c r="ZB96" s="30"/>
      <c r="ZC96" s="30"/>
      <c r="ZD96" s="30"/>
      <c r="ZE96" s="30"/>
      <c r="ZF96" s="32"/>
      <c r="ZG96" s="33"/>
      <c r="ZH96" s="30"/>
      <c r="ZI96" s="30"/>
      <c r="ZJ96" s="30"/>
      <c r="ZK96" s="30"/>
      <c r="ZL96" s="30"/>
      <c r="ZM96" s="30"/>
      <c r="ZN96" s="30"/>
      <c r="ZO96" s="30"/>
      <c r="ZP96" s="32"/>
      <c r="ZQ96" s="33"/>
      <c r="ZR96" s="30"/>
      <c r="ZS96" s="30"/>
      <c r="ZT96" s="30"/>
      <c r="ZU96" s="30"/>
      <c r="ZV96" s="30"/>
      <c r="ZW96" s="30"/>
      <c r="ZX96" s="30"/>
      <c r="ZY96" s="30"/>
      <c r="ZZ96" s="34"/>
      <c r="AAA96" s="31"/>
      <c r="AAB96" s="30"/>
      <c r="AAC96" s="30"/>
      <c r="AAD96" s="30"/>
      <c r="AAE96" s="30"/>
      <c r="AAF96" s="30"/>
      <c r="AAG96" s="30"/>
      <c r="AAH96" s="30"/>
      <c r="AAI96" s="30"/>
      <c r="AAJ96" s="32"/>
      <c r="AAK96" s="33"/>
      <c r="AAL96" s="30"/>
      <c r="AAM96" s="30"/>
      <c r="AAN96" s="30"/>
      <c r="AAO96" s="30"/>
      <c r="AAP96" s="30"/>
      <c r="AAQ96" s="30"/>
      <c r="AAR96" s="30"/>
      <c r="AAS96" s="30"/>
      <c r="AAT96" s="32"/>
      <c r="AAU96" s="33"/>
      <c r="AAV96" s="30"/>
      <c r="AAW96" s="30"/>
      <c r="AAX96" s="30"/>
      <c r="AAY96" s="30"/>
      <c r="AAZ96" s="30"/>
      <c r="ABA96" s="30"/>
      <c r="ABB96" s="30"/>
      <c r="ABC96" s="30"/>
      <c r="ABD96" s="32"/>
      <c r="ABE96" s="33"/>
      <c r="ABF96" s="30"/>
      <c r="ABG96" s="30"/>
      <c r="ABH96" s="30"/>
      <c r="ABI96" s="30"/>
      <c r="ABJ96" s="30"/>
      <c r="ABK96" s="30"/>
      <c r="ABL96" s="30"/>
      <c r="ABM96" s="30"/>
      <c r="ABN96" s="32"/>
      <c r="ABO96" s="33"/>
      <c r="ABP96" s="30"/>
      <c r="ABQ96" s="30"/>
      <c r="ABR96" s="30"/>
      <c r="ABS96" s="30"/>
      <c r="ABT96" s="34"/>
      <c r="ABU96" s="58"/>
      <c r="ABV96" s="56"/>
      <c r="ABW96" s="58"/>
      <c r="ABX96" s="57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213">
        <v>24</v>
      </c>
      <c r="B97" s="198" t="s">
        <v>85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213"/>
      <c r="B98" s="199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(SUM(BF10:AAM10)+SUM(C99:ABT99))*100/1000</f>
        <v>0</v>
      </c>
      <c r="ABV98" s="76">
        <f>ABU98/$ABW$180</f>
        <v>0</v>
      </c>
      <c r="ABW98" s="75">
        <f>(SUM(BF8:AAM8)+SUM(C97:ABT97))*100/1000</f>
        <v>0</v>
      </c>
      <c r="ABX98" s="76">
        <f>ABW98/$ABW$180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214"/>
      <c r="B99" s="200"/>
      <c r="C99" s="36"/>
      <c r="D99" s="35"/>
      <c r="E99" s="35"/>
      <c r="F99" s="35"/>
      <c r="G99" s="35"/>
      <c r="H99" s="35"/>
      <c r="I99" s="35"/>
      <c r="J99" s="35"/>
      <c r="K99" s="35"/>
      <c r="L99" s="37"/>
      <c r="M99" s="38"/>
      <c r="N99" s="35"/>
      <c r="O99" s="35"/>
      <c r="P99" s="35"/>
      <c r="Q99" s="35"/>
      <c r="R99" s="35"/>
      <c r="S99" s="35"/>
      <c r="T99" s="35"/>
      <c r="U99" s="35"/>
      <c r="V99" s="37"/>
      <c r="W99" s="38"/>
      <c r="X99" s="35"/>
      <c r="Y99" s="35"/>
      <c r="Z99" s="35"/>
      <c r="AA99" s="35"/>
      <c r="AB99" s="35"/>
      <c r="AC99" s="35"/>
      <c r="AD99" s="35"/>
      <c r="AE99" s="35"/>
      <c r="AF99" s="37"/>
      <c r="AG99" s="38"/>
      <c r="AH99" s="35"/>
      <c r="AI99" s="35"/>
      <c r="AJ99" s="35"/>
      <c r="AK99" s="35"/>
      <c r="AL99" s="35"/>
      <c r="AM99" s="35"/>
      <c r="AN99" s="35"/>
      <c r="AO99" s="35"/>
      <c r="AP99" s="37"/>
      <c r="AQ99" s="38"/>
      <c r="AR99" s="35"/>
      <c r="AS99" s="35"/>
      <c r="AT99" s="35"/>
      <c r="AU99" s="35"/>
      <c r="AV99" s="35"/>
      <c r="AW99" s="35"/>
      <c r="AX99" s="35"/>
      <c r="AY99" s="35"/>
      <c r="AZ99" s="39"/>
      <c r="BA99" s="36"/>
      <c r="BB99" s="35"/>
      <c r="BC99" s="35"/>
      <c r="BD99" s="35"/>
      <c r="BE99" s="35"/>
      <c r="BF99" s="35"/>
      <c r="BG99" s="35"/>
      <c r="BH99" s="35"/>
      <c r="BI99" s="35"/>
      <c r="BJ99" s="37"/>
      <c r="BK99" s="38"/>
      <c r="BL99" s="35"/>
      <c r="BM99" s="35"/>
      <c r="BN99" s="35"/>
      <c r="BO99" s="35"/>
      <c r="BP99" s="35"/>
      <c r="BQ99" s="35"/>
      <c r="BR99" s="35"/>
      <c r="BS99" s="35"/>
      <c r="BT99" s="37"/>
      <c r="BU99" s="38"/>
      <c r="BV99" s="35"/>
      <c r="BW99" s="35"/>
      <c r="BX99" s="35"/>
      <c r="BY99" s="35"/>
      <c r="BZ99" s="35"/>
      <c r="CA99" s="35"/>
      <c r="CB99" s="35"/>
      <c r="CC99" s="35"/>
      <c r="CD99" s="37"/>
      <c r="CE99" s="38"/>
      <c r="CF99" s="35"/>
      <c r="CG99" s="35"/>
      <c r="CH99" s="35"/>
      <c r="CI99" s="35"/>
      <c r="CJ99" s="35"/>
      <c r="CK99" s="35"/>
      <c r="CL99" s="35"/>
      <c r="CM99" s="35"/>
      <c r="CN99" s="37"/>
      <c r="CO99" s="38"/>
      <c r="CP99" s="35"/>
      <c r="CQ99" s="35"/>
      <c r="CR99" s="35"/>
      <c r="CS99" s="35"/>
      <c r="CT99" s="35"/>
      <c r="CU99" s="35"/>
      <c r="CV99" s="35"/>
      <c r="CW99" s="35"/>
      <c r="CX99" s="39"/>
      <c r="CY99" s="36"/>
      <c r="CZ99" s="35"/>
      <c r="DA99" s="35"/>
      <c r="DB99" s="35"/>
      <c r="DC99" s="35"/>
      <c r="DD99" s="35"/>
      <c r="DE99" s="35"/>
      <c r="DF99" s="35"/>
      <c r="DG99" s="35"/>
      <c r="DH99" s="37"/>
      <c r="DI99" s="38"/>
      <c r="DJ99" s="35"/>
      <c r="DK99" s="35"/>
      <c r="DL99" s="35"/>
      <c r="DM99" s="35"/>
      <c r="DN99" s="35"/>
      <c r="DO99" s="35"/>
      <c r="DP99" s="35"/>
      <c r="DQ99" s="35"/>
      <c r="DR99" s="37"/>
      <c r="DS99" s="38"/>
      <c r="DT99" s="35"/>
      <c r="DU99" s="35"/>
      <c r="DV99" s="35"/>
      <c r="DW99" s="35"/>
      <c r="DX99" s="35"/>
      <c r="DY99" s="35"/>
      <c r="DZ99" s="35"/>
      <c r="EA99" s="35"/>
      <c r="EB99" s="37"/>
      <c r="EC99" s="38"/>
      <c r="ED99" s="35"/>
      <c r="EE99" s="35"/>
      <c r="EF99" s="35"/>
      <c r="EG99" s="35"/>
      <c r="EH99" s="35"/>
      <c r="EI99" s="35"/>
      <c r="EJ99" s="35"/>
      <c r="EK99" s="35"/>
      <c r="EL99" s="37"/>
      <c r="EM99" s="38"/>
      <c r="EN99" s="35"/>
      <c r="EO99" s="35"/>
      <c r="EP99" s="35"/>
      <c r="EQ99" s="35"/>
      <c r="ER99" s="35"/>
      <c r="ES99" s="35"/>
      <c r="ET99" s="35"/>
      <c r="EU99" s="35"/>
      <c r="EV99" s="39"/>
      <c r="EW99" s="36"/>
      <c r="EX99" s="35"/>
      <c r="EY99" s="35"/>
      <c r="EZ99" s="35"/>
      <c r="FA99" s="35"/>
      <c r="FB99" s="35"/>
      <c r="FC99" s="35"/>
      <c r="FD99" s="35"/>
      <c r="FE99" s="35"/>
      <c r="FF99" s="37"/>
      <c r="FG99" s="38"/>
      <c r="FH99" s="35"/>
      <c r="FI99" s="35"/>
      <c r="FJ99" s="35"/>
      <c r="FK99" s="35"/>
      <c r="FL99" s="35"/>
      <c r="FM99" s="35"/>
      <c r="FN99" s="35"/>
      <c r="FO99" s="35"/>
      <c r="FP99" s="37"/>
      <c r="FQ99" s="38"/>
      <c r="FR99" s="35"/>
      <c r="FS99" s="35"/>
      <c r="FT99" s="35"/>
      <c r="FU99" s="35"/>
      <c r="FV99" s="35"/>
      <c r="FW99" s="35"/>
      <c r="FX99" s="35"/>
      <c r="FY99" s="35"/>
      <c r="FZ99" s="37"/>
      <c r="GA99" s="38"/>
      <c r="GB99" s="35"/>
      <c r="GC99" s="35"/>
      <c r="GD99" s="35"/>
      <c r="GE99" s="35"/>
      <c r="GF99" s="35"/>
      <c r="GG99" s="35"/>
      <c r="GH99" s="35"/>
      <c r="GI99" s="35"/>
      <c r="GJ99" s="37"/>
      <c r="GK99" s="38"/>
      <c r="GL99" s="35"/>
      <c r="GM99" s="35"/>
      <c r="GN99" s="35"/>
      <c r="GO99" s="35"/>
      <c r="GP99" s="35"/>
      <c r="GQ99" s="35"/>
      <c r="GR99" s="35"/>
      <c r="GS99" s="35"/>
      <c r="GT99" s="39"/>
      <c r="GU99" s="36"/>
      <c r="GV99" s="35"/>
      <c r="GW99" s="35"/>
      <c r="GX99" s="35"/>
      <c r="GY99" s="35"/>
      <c r="GZ99" s="35"/>
      <c r="HA99" s="35"/>
      <c r="HB99" s="35"/>
      <c r="HC99" s="35"/>
      <c r="HD99" s="37"/>
      <c r="HE99" s="38"/>
      <c r="HF99" s="35"/>
      <c r="HG99" s="35"/>
      <c r="HH99" s="35"/>
      <c r="HI99" s="35"/>
      <c r="HJ99" s="35"/>
      <c r="HK99" s="35"/>
      <c r="HL99" s="35"/>
      <c r="HM99" s="35"/>
      <c r="HN99" s="37"/>
      <c r="HO99" s="38"/>
      <c r="HP99" s="35"/>
      <c r="HQ99" s="35"/>
      <c r="HR99" s="35"/>
      <c r="HS99" s="35"/>
      <c r="HT99" s="35"/>
      <c r="HU99" s="35"/>
      <c r="HV99" s="35"/>
      <c r="HW99" s="35"/>
      <c r="HX99" s="37"/>
      <c r="HY99" s="38"/>
      <c r="HZ99" s="35"/>
      <c r="IA99" s="35"/>
      <c r="IB99" s="35"/>
      <c r="IC99" s="35"/>
      <c r="ID99" s="35"/>
      <c r="IE99" s="35"/>
      <c r="IF99" s="35"/>
      <c r="IG99" s="35"/>
      <c r="IH99" s="37"/>
      <c r="II99" s="38"/>
      <c r="IJ99" s="35"/>
      <c r="IK99" s="35"/>
      <c r="IL99" s="35"/>
      <c r="IM99" s="35"/>
      <c r="IN99" s="35"/>
      <c r="IO99" s="35"/>
      <c r="IP99" s="35"/>
      <c r="IQ99" s="35"/>
      <c r="IR99" s="39"/>
      <c r="IS99" s="36"/>
      <c r="IT99" s="35"/>
      <c r="IU99" s="35"/>
      <c r="IV99" s="35"/>
      <c r="IW99" s="35"/>
      <c r="IX99" s="35"/>
      <c r="IY99" s="35"/>
      <c r="IZ99" s="35"/>
      <c r="JA99" s="35"/>
      <c r="JB99" s="37"/>
      <c r="JC99" s="38"/>
      <c r="JD99" s="35"/>
      <c r="JE99" s="35"/>
      <c r="JF99" s="35"/>
      <c r="JG99" s="35"/>
      <c r="JH99" s="35"/>
      <c r="JI99" s="35"/>
      <c r="JJ99" s="35"/>
      <c r="JK99" s="35"/>
      <c r="JL99" s="37"/>
      <c r="JM99" s="38"/>
      <c r="JN99" s="35"/>
      <c r="JO99" s="35"/>
      <c r="JP99" s="35"/>
      <c r="JQ99" s="35"/>
      <c r="JR99" s="35"/>
      <c r="JS99" s="35"/>
      <c r="JT99" s="35"/>
      <c r="JU99" s="35"/>
      <c r="JV99" s="37"/>
      <c r="JW99" s="38"/>
      <c r="JX99" s="35"/>
      <c r="JY99" s="35"/>
      <c r="JZ99" s="35"/>
      <c r="KA99" s="35"/>
      <c r="KB99" s="35"/>
      <c r="KC99" s="35"/>
      <c r="KD99" s="35"/>
      <c r="KE99" s="35"/>
      <c r="KF99" s="37"/>
      <c r="KG99" s="38"/>
      <c r="KH99" s="35"/>
      <c r="KI99" s="35"/>
      <c r="KJ99" s="35"/>
      <c r="KK99" s="35"/>
      <c r="KL99" s="35"/>
      <c r="KM99" s="35"/>
      <c r="KN99" s="35"/>
      <c r="KO99" s="35"/>
      <c r="KP99" s="39"/>
      <c r="KQ99" s="36"/>
      <c r="KR99" s="35"/>
      <c r="KS99" s="35"/>
      <c r="KT99" s="35"/>
      <c r="KU99" s="35"/>
      <c r="KV99" s="35"/>
      <c r="KW99" s="35"/>
      <c r="KX99" s="35"/>
      <c r="KY99" s="35"/>
      <c r="KZ99" s="37"/>
      <c r="LA99" s="38"/>
      <c r="LB99" s="35"/>
      <c r="LC99" s="35"/>
      <c r="LD99" s="35"/>
      <c r="LE99" s="35"/>
      <c r="LF99" s="35"/>
      <c r="LG99" s="35"/>
      <c r="LH99" s="35"/>
      <c r="LI99" s="35"/>
      <c r="LJ99" s="37"/>
      <c r="LK99" s="38"/>
      <c r="LL99" s="35"/>
      <c r="LM99" s="35"/>
      <c r="LN99" s="35"/>
      <c r="LO99" s="35"/>
      <c r="LP99" s="35"/>
      <c r="LQ99" s="35"/>
      <c r="LR99" s="35"/>
      <c r="LS99" s="35"/>
      <c r="LT99" s="37"/>
      <c r="LU99" s="38"/>
      <c r="LV99" s="35"/>
      <c r="LW99" s="35"/>
      <c r="LX99" s="35"/>
      <c r="LY99" s="35"/>
      <c r="LZ99" s="35"/>
      <c r="MA99" s="35"/>
      <c r="MB99" s="35"/>
      <c r="MC99" s="35"/>
      <c r="MD99" s="37"/>
      <c r="ME99" s="38"/>
      <c r="MF99" s="35"/>
      <c r="MG99" s="35"/>
      <c r="MH99" s="35"/>
      <c r="MI99" s="35"/>
      <c r="MJ99" s="35"/>
      <c r="MK99" s="35"/>
      <c r="ML99" s="35"/>
      <c r="MM99" s="35"/>
      <c r="MN99" s="39"/>
      <c r="MO99" s="36"/>
      <c r="MP99" s="35"/>
      <c r="MQ99" s="35"/>
      <c r="MR99" s="35"/>
      <c r="MS99" s="35"/>
      <c r="MT99" s="35"/>
      <c r="MU99" s="35"/>
      <c r="MV99" s="35"/>
      <c r="MW99" s="35"/>
      <c r="MX99" s="37"/>
      <c r="MY99" s="38"/>
      <c r="MZ99" s="35"/>
      <c r="NA99" s="35"/>
      <c r="NB99" s="35"/>
      <c r="NC99" s="35"/>
      <c r="ND99" s="35"/>
      <c r="NE99" s="35"/>
      <c r="NF99" s="35"/>
      <c r="NG99" s="35"/>
      <c r="NH99" s="37"/>
      <c r="NI99" s="38"/>
      <c r="NJ99" s="35"/>
      <c r="NK99" s="35"/>
      <c r="NL99" s="35"/>
      <c r="NM99" s="35"/>
      <c r="NN99" s="35"/>
      <c r="NO99" s="35"/>
      <c r="NP99" s="35"/>
      <c r="NQ99" s="35"/>
      <c r="NR99" s="37"/>
      <c r="NS99" s="38"/>
      <c r="NT99" s="35"/>
      <c r="NU99" s="35"/>
      <c r="NV99" s="35"/>
      <c r="NW99" s="35"/>
      <c r="NX99" s="35"/>
      <c r="NY99" s="35"/>
      <c r="NZ99" s="35"/>
      <c r="OA99" s="35"/>
      <c r="OB99" s="37"/>
      <c r="OC99" s="38"/>
      <c r="OD99" s="35"/>
      <c r="OE99" s="35"/>
      <c r="OF99" s="35"/>
      <c r="OG99" s="35"/>
      <c r="OH99" s="35"/>
      <c r="OI99" s="35"/>
      <c r="OJ99" s="35"/>
      <c r="OK99" s="35"/>
      <c r="OL99" s="39"/>
      <c r="OM99" s="36"/>
      <c r="ON99" s="35"/>
      <c r="OO99" s="35"/>
      <c r="OP99" s="35"/>
      <c r="OQ99" s="35"/>
      <c r="OR99" s="35"/>
      <c r="OS99" s="35"/>
      <c r="OT99" s="35"/>
      <c r="OU99" s="35"/>
      <c r="OV99" s="37"/>
      <c r="OW99" s="38"/>
      <c r="OX99" s="35"/>
      <c r="OY99" s="35"/>
      <c r="OZ99" s="35"/>
      <c r="PA99" s="35"/>
      <c r="PB99" s="35"/>
      <c r="PC99" s="35"/>
      <c r="PD99" s="35"/>
      <c r="PE99" s="35"/>
      <c r="PF99" s="37"/>
      <c r="PG99" s="38"/>
      <c r="PH99" s="35"/>
      <c r="PI99" s="35"/>
      <c r="PJ99" s="35"/>
      <c r="PK99" s="35"/>
      <c r="PL99" s="35"/>
      <c r="PM99" s="35"/>
      <c r="PN99" s="35"/>
      <c r="PO99" s="35"/>
      <c r="PP99" s="37"/>
      <c r="PQ99" s="38"/>
      <c r="PR99" s="35"/>
      <c r="PS99" s="35"/>
      <c r="PT99" s="35"/>
      <c r="PU99" s="35"/>
      <c r="PV99" s="35"/>
      <c r="PW99" s="35"/>
      <c r="PX99" s="35"/>
      <c r="PY99" s="35"/>
      <c r="PZ99" s="37"/>
      <c r="QA99" s="38"/>
      <c r="QB99" s="35"/>
      <c r="QC99" s="35"/>
      <c r="QD99" s="35"/>
      <c r="QE99" s="35"/>
      <c r="QF99" s="35"/>
      <c r="QG99" s="35"/>
      <c r="QH99" s="35"/>
      <c r="QI99" s="35"/>
      <c r="QJ99" s="39"/>
      <c r="QK99" s="36"/>
      <c r="QL99" s="35"/>
      <c r="QM99" s="35"/>
      <c r="QN99" s="35"/>
      <c r="QO99" s="35"/>
      <c r="QP99" s="35"/>
      <c r="QQ99" s="35"/>
      <c r="QR99" s="35"/>
      <c r="QS99" s="35"/>
      <c r="QT99" s="37"/>
      <c r="QU99" s="38"/>
      <c r="QV99" s="35"/>
      <c r="QW99" s="35"/>
      <c r="QX99" s="35"/>
      <c r="QY99" s="35"/>
      <c r="QZ99" s="35"/>
      <c r="RA99" s="35"/>
      <c r="RB99" s="35"/>
      <c r="RC99" s="35"/>
      <c r="RD99" s="37"/>
      <c r="RE99" s="38"/>
      <c r="RF99" s="35"/>
      <c r="RG99" s="35"/>
      <c r="RH99" s="35"/>
      <c r="RI99" s="35"/>
      <c r="RJ99" s="35"/>
      <c r="RK99" s="35"/>
      <c r="RL99" s="35"/>
      <c r="RM99" s="35"/>
      <c r="RN99" s="37"/>
      <c r="RO99" s="38"/>
      <c r="RP99" s="35"/>
      <c r="RQ99" s="35"/>
      <c r="RR99" s="35"/>
      <c r="RS99" s="35"/>
      <c r="RT99" s="35"/>
      <c r="RU99" s="35"/>
      <c r="RV99" s="35"/>
      <c r="RW99" s="35"/>
      <c r="RX99" s="37"/>
      <c r="RY99" s="38"/>
      <c r="RZ99" s="35"/>
      <c r="SA99" s="35"/>
      <c r="SB99" s="35"/>
      <c r="SC99" s="35"/>
      <c r="SD99" s="35"/>
      <c r="SE99" s="35"/>
      <c r="SF99" s="35"/>
      <c r="SG99" s="35"/>
      <c r="SH99" s="39"/>
      <c r="SI99" s="36"/>
      <c r="SJ99" s="35"/>
      <c r="SK99" s="35"/>
      <c r="SL99" s="35"/>
      <c r="SM99" s="35"/>
      <c r="SN99" s="35"/>
      <c r="SO99" s="35"/>
      <c r="SP99" s="35"/>
      <c r="SQ99" s="35"/>
      <c r="SR99" s="37"/>
      <c r="SS99" s="38"/>
      <c r="ST99" s="35"/>
      <c r="SU99" s="35"/>
      <c r="SV99" s="35"/>
      <c r="SW99" s="35"/>
      <c r="SX99" s="35"/>
      <c r="SY99" s="35"/>
      <c r="SZ99" s="35"/>
      <c r="TA99" s="35"/>
      <c r="TB99" s="37"/>
      <c r="TC99" s="38"/>
      <c r="TD99" s="35"/>
      <c r="TE99" s="35"/>
      <c r="TF99" s="35"/>
      <c r="TG99" s="35"/>
      <c r="TH99" s="35"/>
      <c r="TI99" s="35"/>
      <c r="TJ99" s="35"/>
      <c r="TK99" s="35"/>
      <c r="TL99" s="37"/>
      <c r="TM99" s="38"/>
      <c r="TN99" s="35"/>
      <c r="TO99" s="35"/>
      <c r="TP99" s="35"/>
      <c r="TQ99" s="35"/>
      <c r="TR99" s="35"/>
      <c r="TS99" s="35"/>
      <c r="TT99" s="35"/>
      <c r="TU99" s="35"/>
      <c r="TV99" s="37"/>
      <c r="TW99" s="38"/>
      <c r="TX99" s="35"/>
      <c r="TY99" s="35"/>
      <c r="TZ99" s="35"/>
      <c r="UA99" s="35"/>
      <c r="UB99" s="35"/>
      <c r="UC99" s="35"/>
      <c r="UD99" s="35"/>
      <c r="UE99" s="35"/>
      <c r="UF99" s="39"/>
      <c r="UG99" s="36"/>
      <c r="UH99" s="35"/>
      <c r="UI99" s="35"/>
      <c r="UJ99" s="35"/>
      <c r="UK99" s="35"/>
      <c r="UL99" s="35"/>
      <c r="UM99" s="35"/>
      <c r="UN99" s="35"/>
      <c r="UO99" s="35"/>
      <c r="UP99" s="37"/>
      <c r="UQ99" s="38"/>
      <c r="UR99" s="35"/>
      <c r="US99" s="35"/>
      <c r="UT99" s="35"/>
      <c r="UU99" s="35"/>
      <c r="UV99" s="35"/>
      <c r="UW99" s="35"/>
      <c r="UX99" s="35"/>
      <c r="UY99" s="35"/>
      <c r="UZ99" s="37"/>
      <c r="VA99" s="38"/>
      <c r="VB99" s="35"/>
      <c r="VC99" s="35"/>
      <c r="VD99" s="35"/>
      <c r="VE99" s="35"/>
      <c r="VF99" s="35"/>
      <c r="VG99" s="35"/>
      <c r="VH99" s="35"/>
      <c r="VI99" s="35"/>
      <c r="VJ99" s="37"/>
      <c r="VK99" s="38"/>
      <c r="VL99" s="35"/>
      <c r="VM99" s="35"/>
      <c r="VN99" s="35"/>
      <c r="VO99" s="35"/>
      <c r="VP99" s="35"/>
      <c r="VQ99" s="35"/>
      <c r="VR99" s="35"/>
      <c r="VS99" s="35"/>
      <c r="VT99" s="37"/>
      <c r="VU99" s="38"/>
      <c r="VV99" s="35"/>
      <c r="VW99" s="35"/>
      <c r="VX99" s="35"/>
      <c r="VY99" s="35"/>
      <c r="VZ99" s="35"/>
      <c r="WA99" s="35"/>
      <c r="WB99" s="35"/>
      <c r="WC99" s="35"/>
      <c r="WD99" s="39"/>
      <c r="WE99" s="36"/>
      <c r="WF99" s="35"/>
      <c r="WG99" s="35"/>
      <c r="WH99" s="35"/>
      <c r="WI99" s="35"/>
      <c r="WJ99" s="35"/>
      <c r="WK99" s="35"/>
      <c r="WL99" s="35"/>
      <c r="WM99" s="35"/>
      <c r="WN99" s="37"/>
      <c r="WO99" s="38"/>
      <c r="WP99" s="35"/>
      <c r="WQ99" s="35"/>
      <c r="WR99" s="35"/>
      <c r="WS99" s="35"/>
      <c r="WT99" s="35"/>
      <c r="WU99" s="35"/>
      <c r="WV99" s="35"/>
      <c r="WW99" s="35"/>
      <c r="WX99" s="37"/>
      <c r="WY99" s="38"/>
      <c r="WZ99" s="35"/>
      <c r="XA99" s="35"/>
      <c r="XB99" s="35"/>
      <c r="XC99" s="35"/>
      <c r="XD99" s="35"/>
      <c r="XE99" s="35"/>
      <c r="XF99" s="35"/>
      <c r="XG99" s="35"/>
      <c r="XH99" s="37"/>
      <c r="XI99" s="38"/>
      <c r="XJ99" s="35"/>
      <c r="XK99" s="35"/>
      <c r="XL99" s="35"/>
      <c r="XM99" s="35"/>
      <c r="XN99" s="35"/>
      <c r="XO99" s="35"/>
      <c r="XP99" s="35"/>
      <c r="XQ99" s="35"/>
      <c r="XR99" s="37"/>
      <c r="XS99" s="38"/>
      <c r="XT99" s="35"/>
      <c r="XU99" s="35"/>
      <c r="XV99" s="35"/>
      <c r="XW99" s="35"/>
      <c r="XX99" s="35"/>
      <c r="XY99" s="35"/>
      <c r="XZ99" s="35"/>
      <c r="YA99" s="35"/>
      <c r="YB99" s="39"/>
      <c r="YC99" s="36"/>
      <c r="YD99" s="35"/>
      <c r="YE99" s="35"/>
      <c r="YF99" s="35"/>
      <c r="YG99" s="35"/>
      <c r="YH99" s="35"/>
      <c r="YI99" s="35"/>
      <c r="YJ99" s="35"/>
      <c r="YK99" s="35"/>
      <c r="YL99" s="37"/>
      <c r="YM99" s="38"/>
      <c r="YN99" s="35"/>
      <c r="YO99" s="35"/>
      <c r="YP99" s="35"/>
      <c r="YQ99" s="35"/>
      <c r="YR99" s="35"/>
      <c r="YS99" s="35"/>
      <c r="YT99" s="35"/>
      <c r="YU99" s="35"/>
      <c r="YV99" s="37"/>
      <c r="YW99" s="38"/>
      <c r="YX99" s="35"/>
      <c r="YY99" s="35"/>
      <c r="YZ99" s="35"/>
      <c r="ZA99" s="35"/>
      <c r="ZB99" s="35"/>
      <c r="ZC99" s="35"/>
      <c r="ZD99" s="35"/>
      <c r="ZE99" s="35"/>
      <c r="ZF99" s="37"/>
      <c r="ZG99" s="38"/>
      <c r="ZH99" s="35"/>
      <c r="ZI99" s="35"/>
      <c r="ZJ99" s="35"/>
      <c r="ZK99" s="35"/>
      <c r="ZL99" s="35"/>
      <c r="ZM99" s="35"/>
      <c r="ZN99" s="35"/>
      <c r="ZO99" s="35"/>
      <c r="ZP99" s="37"/>
      <c r="ZQ99" s="38"/>
      <c r="ZR99" s="35"/>
      <c r="ZS99" s="35"/>
      <c r="ZT99" s="35"/>
      <c r="ZU99" s="35"/>
      <c r="ZV99" s="35"/>
      <c r="ZW99" s="35"/>
      <c r="ZX99" s="35"/>
      <c r="ZY99" s="35"/>
      <c r="ZZ99" s="39"/>
      <c r="AAA99" s="36"/>
      <c r="AAB99" s="35"/>
      <c r="AAC99" s="35"/>
      <c r="AAD99" s="35"/>
      <c r="AAE99" s="35"/>
      <c r="AAF99" s="35"/>
      <c r="AAG99" s="35"/>
      <c r="AAH99" s="35"/>
      <c r="AAI99" s="35"/>
      <c r="AAJ99" s="37"/>
      <c r="AAK99" s="38"/>
      <c r="AAL99" s="35"/>
      <c r="AAM99" s="35"/>
      <c r="AAN99" s="35"/>
      <c r="AAO99" s="35"/>
      <c r="AAP99" s="35"/>
      <c r="AAQ99" s="35"/>
      <c r="AAR99" s="35"/>
      <c r="AAS99" s="35"/>
      <c r="AAT99" s="37"/>
      <c r="AAU99" s="38"/>
      <c r="AAV99" s="35"/>
      <c r="AAW99" s="35"/>
      <c r="AAX99" s="35"/>
      <c r="AAY99" s="35"/>
      <c r="AAZ99" s="35"/>
      <c r="ABA99" s="35"/>
      <c r="ABB99" s="35"/>
      <c r="ABC99" s="35"/>
      <c r="ABD99" s="37"/>
      <c r="ABE99" s="38"/>
      <c r="ABF99" s="35"/>
      <c r="ABG99" s="35"/>
      <c r="ABH99" s="35"/>
      <c r="ABI99" s="35"/>
      <c r="ABJ99" s="35"/>
      <c r="ABK99" s="35"/>
      <c r="ABL99" s="35"/>
      <c r="ABM99" s="35"/>
      <c r="ABN99" s="37"/>
      <c r="ABO99" s="38"/>
      <c r="ABP99" s="35"/>
      <c r="ABQ99" s="35"/>
      <c r="ABR99" s="35"/>
      <c r="ABS99" s="35"/>
      <c r="ABT99" s="39"/>
      <c r="ABU99" s="77"/>
      <c r="ABV99" s="78"/>
      <c r="ABW99" s="79"/>
      <c r="ABX99" s="78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213">
        <v>23</v>
      </c>
      <c r="B100" s="198" t="s">
        <v>86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213"/>
      <c r="B101" s="199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(SUM(BF13:AAM13)+SUM(C102:ABT102))*100/1000</f>
        <v>0</v>
      </c>
      <c r="ABV101" s="76">
        <f>ABU101/$ABW$180</f>
        <v>0</v>
      </c>
      <c r="ABW101" s="75">
        <f>(SUM(BF11:AAM11)+SUM(C100:ABT100))*100/1000</f>
        <v>0</v>
      </c>
      <c r="ABX101" s="76">
        <f>ABW101/$ABW$180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213"/>
      <c r="B102" s="200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213">
        <v>22</v>
      </c>
      <c r="B103" s="198" t="s">
        <v>87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213"/>
      <c r="B104" s="199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(SUM(BF16:AAM16)+SUM(C105:ABT105))*100/1000</f>
        <v>0</v>
      </c>
      <c r="ABV104" s="76">
        <f>ABU104/$ABW$180</f>
        <v>0</v>
      </c>
      <c r="ABW104" s="75">
        <f>(SUM(BF14:AAM14)+SUM(C103:ABT103))*100/1000</f>
        <v>0</v>
      </c>
      <c r="ABX104" s="76">
        <f>ABW104/$ABW$180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214"/>
      <c r="B105" s="199"/>
      <c r="C105" s="46"/>
      <c r="D105" s="45"/>
      <c r="E105" s="45"/>
      <c r="F105" s="45"/>
      <c r="G105" s="45"/>
      <c r="H105" s="45"/>
      <c r="I105" s="45"/>
      <c r="J105" s="45"/>
      <c r="K105" s="45"/>
      <c r="L105" s="47"/>
      <c r="M105" s="48"/>
      <c r="N105" s="45"/>
      <c r="O105" s="45"/>
      <c r="P105" s="45"/>
      <c r="Q105" s="45"/>
      <c r="R105" s="45"/>
      <c r="S105" s="45"/>
      <c r="T105" s="45"/>
      <c r="U105" s="45"/>
      <c r="V105" s="47"/>
      <c r="W105" s="48"/>
      <c r="X105" s="45"/>
      <c r="Y105" s="45"/>
      <c r="Z105" s="45"/>
      <c r="AA105" s="45"/>
      <c r="AB105" s="45"/>
      <c r="AC105" s="45"/>
      <c r="AD105" s="45"/>
      <c r="AE105" s="45"/>
      <c r="AF105" s="47"/>
      <c r="AG105" s="48"/>
      <c r="AH105" s="45"/>
      <c r="AI105" s="45"/>
      <c r="AJ105" s="45"/>
      <c r="AK105" s="45"/>
      <c r="AL105" s="45"/>
      <c r="AM105" s="45"/>
      <c r="AN105" s="45"/>
      <c r="AO105" s="45"/>
      <c r="AP105" s="47"/>
      <c r="AQ105" s="48"/>
      <c r="AR105" s="45"/>
      <c r="AS105" s="45"/>
      <c r="AT105" s="45"/>
      <c r="AU105" s="45"/>
      <c r="AV105" s="45"/>
      <c r="AW105" s="45"/>
      <c r="AX105" s="45"/>
      <c r="AY105" s="45"/>
      <c r="AZ105" s="49"/>
      <c r="BA105" s="46"/>
      <c r="BB105" s="45"/>
      <c r="BC105" s="45"/>
      <c r="BD105" s="45"/>
      <c r="BE105" s="45"/>
      <c r="BF105" s="45"/>
      <c r="BG105" s="45"/>
      <c r="BH105" s="45"/>
      <c r="BI105" s="45"/>
      <c r="BJ105" s="47"/>
      <c r="BK105" s="48"/>
      <c r="BL105" s="45"/>
      <c r="BM105" s="45"/>
      <c r="BN105" s="45"/>
      <c r="BO105" s="45"/>
      <c r="BP105" s="45"/>
      <c r="BQ105" s="45"/>
      <c r="BR105" s="45"/>
      <c r="BS105" s="45"/>
      <c r="BT105" s="47"/>
      <c r="BU105" s="48"/>
      <c r="BV105" s="45"/>
      <c r="BW105" s="45"/>
      <c r="BX105" s="45"/>
      <c r="BY105" s="45"/>
      <c r="BZ105" s="45"/>
      <c r="CA105" s="45"/>
      <c r="CB105" s="45"/>
      <c r="CC105" s="45"/>
      <c r="CD105" s="47"/>
      <c r="CE105" s="48"/>
      <c r="CF105" s="45"/>
      <c r="CG105" s="45"/>
      <c r="CH105" s="45"/>
      <c r="CI105" s="45"/>
      <c r="CJ105" s="45"/>
      <c r="CK105" s="45"/>
      <c r="CL105" s="45"/>
      <c r="CM105" s="45"/>
      <c r="CN105" s="47"/>
      <c r="CO105" s="48"/>
      <c r="CP105" s="45"/>
      <c r="CQ105" s="45"/>
      <c r="CR105" s="45"/>
      <c r="CS105" s="45"/>
      <c r="CT105" s="45"/>
      <c r="CU105" s="45"/>
      <c r="CV105" s="45"/>
      <c r="CW105" s="45"/>
      <c r="CX105" s="49"/>
      <c r="CY105" s="46"/>
      <c r="CZ105" s="45"/>
      <c r="DA105" s="45"/>
      <c r="DB105" s="45"/>
      <c r="DC105" s="45"/>
      <c r="DD105" s="45"/>
      <c r="DE105" s="45"/>
      <c r="DF105" s="45"/>
      <c r="DG105" s="45"/>
      <c r="DH105" s="47"/>
      <c r="DI105" s="48"/>
      <c r="DJ105" s="45"/>
      <c r="DK105" s="45"/>
      <c r="DL105" s="45"/>
      <c r="DM105" s="45"/>
      <c r="DN105" s="45"/>
      <c r="DO105" s="45"/>
      <c r="DP105" s="45"/>
      <c r="DQ105" s="45"/>
      <c r="DR105" s="47"/>
      <c r="DS105" s="48"/>
      <c r="DT105" s="45"/>
      <c r="DU105" s="45"/>
      <c r="DV105" s="45"/>
      <c r="DW105" s="45"/>
      <c r="DX105" s="45"/>
      <c r="DY105" s="45"/>
      <c r="DZ105" s="45"/>
      <c r="EA105" s="45"/>
      <c r="EB105" s="47"/>
      <c r="EC105" s="48"/>
      <c r="ED105" s="45"/>
      <c r="EE105" s="45"/>
      <c r="EF105" s="45"/>
      <c r="EG105" s="45"/>
      <c r="EH105" s="45"/>
      <c r="EI105" s="45"/>
      <c r="EJ105" s="45"/>
      <c r="EK105" s="45"/>
      <c r="EL105" s="47"/>
      <c r="EM105" s="48"/>
      <c r="EN105" s="45"/>
      <c r="EO105" s="45"/>
      <c r="EP105" s="45"/>
      <c r="EQ105" s="45"/>
      <c r="ER105" s="45"/>
      <c r="ES105" s="45"/>
      <c r="ET105" s="45"/>
      <c r="EU105" s="45"/>
      <c r="EV105" s="49"/>
      <c r="EW105" s="46"/>
      <c r="EX105" s="45"/>
      <c r="EY105" s="45"/>
      <c r="EZ105" s="45"/>
      <c r="FA105" s="45"/>
      <c r="FB105" s="45"/>
      <c r="FC105" s="45"/>
      <c r="FD105" s="45"/>
      <c r="FE105" s="45"/>
      <c r="FF105" s="47"/>
      <c r="FG105" s="48"/>
      <c r="FH105" s="45"/>
      <c r="FI105" s="45"/>
      <c r="FJ105" s="45"/>
      <c r="FK105" s="45"/>
      <c r="FL105" s="45"/>
      <c r="FM105" s="45"/>
      <c r="FN105" s="45"/>
      <c r="FO105" s="45"/>
      <c r="FP105" s="47"/>
      <c r="FQ105" s="48"/>
      <c r="FR105" s="45"/>
      <c r="FS105" s="45"/>
      <c r="FT105" s="45"/>
      <c r="FU105" s="45"/>
      <c r="FV105" s="45"/>
      <c r="FW105" s="45"/>
      <c r="FX105" s="45"/>
      <c r="FY105" s="45"/>
      <c r="FZ105" s="47"/>
      <c r="GA105" s="48"/>
      <c r="GB105" s="45"/>
      <c r="GC105" s="45"/>
      <c r="GD105" s="45"/>
      <c r="GE105" s="45"/>
      <c r="GF105" s="45"/>
      <c r="GG105" s="45"/>
      <c r="GH105" s="45"/>
      <c r="GI105" s="45"/>
      <c r="GJ105" s="47"/>
      <c r="GK105" s="48"/>
      <c r="GL105" s="45"/>
      <c r="GM105" s="45"/>
      <c r="GN105" s="45"/>
      <c r="GO105" s="45"/>
      <c r="GP105" s="45"/>
      <c r="GQ105" s="45"/>
      <c r="GR105" s="45"/>
      <c r="GS105" s="45"/>
      <c r="GT105" s="49"/>
      <c r="GU105" s="46"/>
      <c r="GV105" s="45"/>
      <c r="GW105" s="45"/>
      <c r="GX105" s="45"/>
      <c r="GY105" s="45"/>
      <c r="GZ105" s="45"/>
      <c r="HA105" s="45"/>
      <c r="HB105" s="45"/>
      <c r="HC105" s="45"/>
      <c r="HD105" s="47"/>
      <c r="HE105" s="48"/>
      <c r="HF105" s="45"/>
      <c r="HG105" s="45"/>
      <c r="HH105" s="45"/>
      <c r="HI105" s="45"/>
      <c r="HJ105" s="45"/>
      <c r="HK105" s="45"/>
      <c r="HL105" s="45"/>
      <c r="HM105" s="45"/>
      <c r="HN105" s="47"/>
      <c r="HO105" s="48"/>
      <c r="HP105" s="45"/>
      <c r="HQ105" s="45"/>
      <c r="HR105" s="45"/>
      <c r="HS105" s="45"/>
      <c r="HT105" s="45"/>
      <c r="HU105" s="45"/>
      <c r="HV105" s="45"/>
      <c r="HW105" s="45"/>
      <c r="HX105" s="47"/>
      <c r="HY105" s="48"/>
      <c r="HZ105" s="45"/>
      <c r="IA105" s="45"/>
      <c r="IB105" s="45"/>
      <c r="IC105" s="45"/>
      <c r="ID105" s="45"/>
      <c r="IE105" s="45"/>
      <c r="IF105" s="45"/>
      <c r="IG105" s="45"/>
      <c r="IH105" s="47"/>
      <c r="II105" s="48"/>
      <c r="IJ105" s="45"/>
      <c r="IK105" s="45"/>
      <c r="IL105" s="45"/>
      <c r="IM105" s="45"/>
      <c r="IN105" s="45"/>
      <c r="IO105" s="45"/>
      <c r="IP105" s="45"/>
      <c r="IQ105" s="45"/>
      <c r="IR105" s="49"/>
      <c r="IS105" s="46"/>
      <c r="IT105" s="45"/>
      <c r="IU105" s="45"/>
      <c r="IV105" s="45"/>
      <c r="IW105" s="45"/>
      <c r="IX105" s="45"/>
      <c r="IY105" s="45"/>
      <c r="IZ105" s="45"/>
      <c r="JA105" s="45"/>
      <c r="JB105" s="47"/>
      <c r="JC105" s="48"/>
      <c r="JD105" s="45"/>
      <c r="JE105" s="45"/>
      <c r="JF105" s="45"/>
      <c r="JG105" s="45"/>
      <c r="JH105" s="45"/>
      <c r="JI105" s="45"/>
      <c r="JJ105" s="45"/>
      <c r="JK105" s="45"/>
      <c r="JL105" s="47"/>
      <c r="JM105" s="48"/>
      <c r="JN105" s="45"/>
      <c r="JO105" s="45"/>
      <c r="JP105" s="45"/>
      <c r="JQ105" s="45"/>
      <c r="JR105" s="45"/>
      <c r="JS105" s="45"/>
      <c r="JT105" s="45"/>
      <c r="JU105" s="45"/>
      <c r="JV105" s="47"/>
      <c r="JW105" s="48"/>
      <c r="JX105" s="45"/>
      <c r="JY105" s="45"/>
      <c r="JZ105" s="45"/>
      <c r="KA105" s="45"/>
      <c r="KB105" s="45"/>
      <c r="KC105" s="45"/>
      <c r="KD105" s="45"/>
      <c r="KE105" s="45"/>
      <c r="KF105" s="47"/>
      <c r="KG105" s="48"/>
      <c r="KH105" s="45"/>
      <c r="KI105" s="45"/>
      <c r="KJ105" s="45"/>
      <c r="KK105" s="45"/>
      <c r="KL105" s="45"/>
      <c r="KM105" s="45"/>
      <c r="KN105" s="45"/>
      <c r="KO105" s="45"/>
      <c r="KP105" s="49"/>
      <c r="KQ105" s="46"/>
      <c r="KR105" s="45"/>
      <c r="KS105" s="45"/>
      <c r="KT105" s="45"/>
      <c r="KU105" s="45"/>
      <c r="KV105" s="45"/>
      <c r="KW105" s="45"/>
      <c r="KX105" s="45"/>
      <c r="KY105" s="45"/>
      <c r="KZ105" s="47"/>
      <c r="LA105" s="48"/>
      <c r="LB105" s="45"/>
      <c r="LC105" s="45"/>
      <c r="LD105" s="45"/>
      <c r="LE105" s="45"/>
      <c r="LF105" s="45"/>
      <c r="LG105" s="45"/>
      <c r="LH105" s="45"/>
      <c r="LI105" s="45"/>
      <c r="LJ105" s="47"/>
      <c r="LK105" s="48"/>
      <c r="LL105" s="45"/>
      <c r="LM105" s="45"/>
      <c r="LN105" s="45"/>
      <c r="LO105" s="45"/>
      <c r="LP105" s="45"/>
      <c r="LQ105" s="45"/>
      <c r="LR105" s="45"/>
      <c r="LS105" s="45"/>
      <c r="LT105" s="47"/>
      <c r="LU105" s="48"/>
      <c r="LV105" s="45"/>
      <c r="LW105" s="45"/>
      <c r="LX105" s="45"/>
      <c r="LY105" s="45"/>
      <c r="LZ105" s="45"/>
      <c r="MA105" s="45"/>
      <c r="MB105" s="45"/>
      <c r="MC105" s="45"/>
      <c r="MD105" s="47"/>
      <c r="ME105" s="48"/>
      <c r="MF105" s="45"/>
      <c r="MG105" s="45"/>
      <c r="MH105" s="45"/>
      <c r="MI105" s="45"/>
      <c r="MJ105" s="45"/>
      <c r="MK105" s="45"/>
      <c r="ML105" s="45"/>
      <c r="MM105" s="45"/>
      <c r="MN105" s="49"/>
      <c r="MO105" s="46"/>
      <c r="MP105" s="45"/>
      <c r="MQ105" s="45"/>
      <c r="MR105" s="45"/>
      <c r="MS105" s="45"/>
      <c r="MT105" s="45"/>
      <c r="MU105" s="45"/>
      <c r="MV105" s="45"/>
      <c r="MW105" s="45"/>
      <c r="MX105" s="47"/>
      <c r="MY105" s="48"/>
      <c r="MZ105" s="45"/>
      <c r="NA105" s="45"/>
      <c r="NB105" s="45"/>
      <c r="NC105" s="45"/>
      <c r="ND105" s="45"/>
      <c r="NE105" s="45"/>
      <c r="NF105" s="45"/>
      <c r="NG105" s="45"/>
      <c r="NH105" s="47"/>
      <c r="NI105" s="48"/>
      <c r="NJ105" s="45"/>
      <c r="NK105" s="45"/>
      <c r="NL105" s="45"/>
      <c r="NM105" s="45"/>
      <c r="NN105" s="45"/>
      <c r="NO105" s="45"/>
      <c r="NP105" s="45"/>
      <c r="NQ105" s="45"/>
      <c r="NR105" s="47"/>
      <c r="NS105" s="48"/>
      <c r="NT105" s="45"/>
      <c r="NU105" s="45"/>
      <c r="NV105" s="45"/>
      <c r="NW105" s="45"/>
      <c r="NX105" s="45"/>
      <c r="NY105" s="45"/>
      <c r="NZ105" s="45"/>
      <c r="OA105" s="45"/>
      <c r="OB105" s="47"/>
      <c r="OC105" s="48"/>
      <c r="OD105" s="45"/>
      <c r="OE105" s="45"/>
      <c r="OF105" s="45"/>
      <c r="OG105" s="45"/>
      <c r="OH105" s="45"/>
      <c r="OI105" s="45"/>
      <c r="OJ105" s="45"/>
      <c r="OK105" s="45"/>
      <c r="OL105" s="49"/>
      <c r="OM105" s="46"/>
      <c r="ON105" s="45"/>
      <c r="OO105" s="45"/>
      <c r="OP105" s="45"/>
      <c r="OQ105" s="45"/>
      <c r="OR105" s="45"/>
      <c r="OS105" s="45"/>
      <c r="OT105" s="45"/>
      <c r="OU105" s="45"/>
      <c r="OV105" s="47"/>
      <c r="OW105" s="48"/>
      <c r="OX105" s="45"/>
      <c r="OY105" s="45"/>
      <c r="OZ105" s="45"/>
      <c r="PA105" s="45"/>
      <c r="PB105" s="45"/>
      <c r="PC105" s="45"/>
      <c r="PD105" s="45"/>
      <c r="PE105" s="45"/>
      <c r="PF105" s="47"/>
      <c r="PG105" s="48"/>
      <c r="PH105" s="45"/>
      <c r="PI105" s="45"/>
      <c r="PJ105" s="45"/>
      <c r="PK105" s="45"/>
      <c r="PL105" s="45"/>
      <c r="PM105" s="45"/>
      <c r="PN105" s="45"/>
      <c r="PO105" s="45"/>
      <c r="PP105" s="47"/>
      <c r="PQ105" s="48"/>
      <c r="PR105" s="45"/>
      <c r="PS105" s="45"/>
      <c r="PT105" s="45"/>
      <c r="PU105" s="45"/>
      <c r="PV105" s="45"/>
      <c r="PW105" s="45"/>
      <c r="PX105" s="45"/>
      <c r="PY105" s="45"/>
      <c r="PZ105" s="47"/>
      <c r="QA105" s="48"/>
      <c r="QB105" s="45"/>
      <c r="QC105" s="45"/>
      <c r="QD105" s="45"/>
      <c r="QE105" s="45"/>
      <c r="QF105" s="45"/>
      <c r="QG105" s="45"/>
      <c r="QH105" s="45"/>
      <c r="QI105" s="45"/>
      <c r="QJ105" s="49"/>
      <c r="QK105" s="46"/>
      <c r="QL105" s="45"/>
      <c r="QM105" s="45"/>
      <c r="QN105" s="45"/>
      <c r="QO105" s="45"/>
      <c r="QP105" s="45"/>
      <c r="QQ105" s="45"/>
      <c r="QR105" s="45"/>
      <c r="QS105" s="45"/>
      <c r="QT105" s="47"/>
      <c r="QU105" s="48"/>
      <c r="QV105" s="45"/>
      <c r="QW105" s="45"/>
      <c r="QX105" s="45"/>
      <c r="QY105" s="45"/>
      <c r="QZ105" s="45"/>
      <c r="RA105" s="45"/>
      <c r="RB105" s="45"/>
      <c r="RC105" s="45"/>
      <c r="RD105" s="47"/>
      <c r="RE105" s="48"/>
      <c r="RF105" s="45"/>
      <c r="RG105" s="45"/>
      <c r="RH105" s="45"/>
      <c r="RI105" s="45"/>
      <c r="RJ105" s="45"/>
      <c r="RK105" s="45"/>
      <c r="RL105" s="45"/>
      <c r="RM105" s="45"/>
      <c r="RN105" s="47"/>
      <c r="RO105" s="48"/>
      <c r="RP105" s="45"/>
      <c r="RQ105" s="45"/>
      <c r="RR105" s="45"/>
      <c r="RS105" s="45"/>
      <c r="RT105" s="45"/>
      <c r="RU105" s="45"/>
      <c r="RV105" s="45"/>
      <c r="RW105" s="45"/>
      <c r="RX105" s="47"/>
      <c r="RY105" s="48"/>
      <c r="RZ105" s="45"/>
      <c r="SA105" s="45"/>
      <c r="SB105" s="45"/>
      <c r="SC105" s="45"/>
      <c r="SD105" s="45"/>
      <c r="SE105" s="45"/>
      <c r="SF105" s="45"/>
      <c r="SG105" s="45"/>
      <c r="SH105" s="49"/>
      <c r="SI105" s="46"/>
      <c r="SJ105" s="45"/>
      <c r="SK105" s="45"/>
      <c r="SL105" s="45"/>
      <c r="SM105" s="45"/>
      <c r="SN105" s="45"/>
      <c r="SO105" s="45"/>
      <c r="SP105" s="45"/>
      <c r="SQ105" s="45"/>
      <c r="SR105" s="47"/>
      <c r="SS105" s="48"/>
      <c r="ST105" s="45"/>
      <c r="SU105" s="45"/>
      <c r="SV105" s="45"/>
      <c r="SW105" s="45"/>
      <c r="SX105" s="45"/>
      <c r="SY105" s="45"/>
      <c r="SZ105" s="45"/>
      <c r="TA105" s="45"/>
      <c r="TB105" s="47"/>
      <c r="TC105" s="48"/>
      <c r="TD105" s="45"/>
      <c r="TE105" s="45"/>
      <c r="TF105" s="45"/>
      <c r="TG105" s="45"/>
      <c r="TH105" s="45"/>
      <c r="TI105" s="45"/>
      <c r="TJ105" s="45"/>
      <c r="TK105" s="45"/>
      <c r="TL105" s="47"/>
      <c r="TM105" s="48"/>
      <c r="TN105" s="45"/>
      <c r="TO105" s="45"/>
      <c r="TP105" s="45"/>
      <c r="TQ105" s="45"/>
      <c r="TR105" s="45"/>
      <c r="TS105" s="45"/>
      <c r="TT105" s="45"/>
      <c r="TU105" s="45"/>
      <c r="TV105" s="47"/>
      <c r="TW105" s="48"/>
      <c r="TX105" s="45"/>
      <c r="TY105" s="45"/>
      <c r="TZ105" s="45"/>
      <c r="UA105" s="45"/>
      <c r="UB105" s="45"/>
      <c r="UC105" s="45"/>
      <c r="UD105" s="45"/>
      <c r="UE105" s="45"/>
      <c r="UF105" s="49"/>
      <c r="UG105" s="46"/>
      <c r="UH105" s="45"/>
      <c r="UI105" s="45"/>
      <c r="UJ105" s="45"/>
      <c r="UK105" s="45"/>
      <c r="UL105" s="45"/>
      <c r="UM105" s="45"/>
      <c r="UN105" s="45"/>
      <c r="UO105" s="45"/>
      <c r="UP105" s="47"/>
      <c r="UQ105" s="48"/>
      <c r="UR105" s="45"/>
      <c r="US105" s="45"/>
      <c r="UT105" s="45"/>
      <c r="UU105" s="45"/>
      <c r="UV105" s="45"/>
      <c r="UW105" s="45"/>
      <c r="UX105" s="45"/>
      <c r="UY105" s="45"/>
      <c r="UZ105" s="47"/>
      <c r="VA105" s="48"/>
      <c r="VB105" s="45"/>
      <c r="VC105" s="45"/>
      <c r="VD105" s="45"/>
      <c r="VE105" s="45"/>
      <c r="VF105" s="45"/>
      <c r="VG105" s="45"/>
      <c r="VH105" s="45"/>
      <c r="VI105" s="45"/>
      <c r="VJ105" s="47"/>
      <c r="VK105" s="48"/>
      <c r="VL105" s="45"/>
      <c r="VM105" s="45"/>
      <c r="VN105" s="45"/>
      <c r="VO105" s="45"/>
      <c r="VP105" s="45"/>
      <c r="VQ105" s="45"/>
      <c r="VR105" s="45"/>
      <c r="VS105" s="45"/>
      <c r="VT105" s="47"/>
      <c r="VU105" s="48"/>
      <c r="VV105" s="45"/>
      <c r="VW105" s="45"/>
      <c r="VX105" s="45"/>
      <c r="VY105" s="45"/>
      <c r="VZ105" s="45"/>
      <c r="WA105" s="45"/>
      <c r="WB105" s="45"/>
      <c r="WC105" s="45"/>
      <c r="WD105" s="49"/>
      <c r="WE105" s="46"/>
      <c r="WF105" s="45"/>
      <c r="WG105" s="45"/>
      <c r="WH105" s="45"/>
      <c r="WI105" s="45"/>
      <c r="WJ105" s="45"/>
      <c r="WK105" s="45"/>
      <c r="WL105" s="45"/>
      <c r="WM105" s="45"/>
      <c r="WN105" s="47"/>
      <c r="WO105" s="48"/>
      <c r="WP105" s="45"/>
      <c r="WQ105" s="45"/>
      <c r="WR105" s="45"/>
      <c r="WS105" s="45"/>
      <c r="WT105" s="45"/>
      <c r="WU105" s="45"/>
      <c r="WV105" s="45"/>
      <c r="WW105" s="45"/>
      <c r="WX105" s="47"/>
      <c r="WY105" s="48"/>
      <c r="WZ105" s="45"/>
      <c r="XA105" s="45"/>
      <c r="XB105" s="45"/>
      <c r="XC105" s="45"/>
      <c r="XD105" s="45"/>
      <c r="XE105" s="45"/>
      <c r="XF105" s="45"/>
      <c r="XG105" s="45"/>
      <c r="XH105" s="47"/>
      <c r="XI105" s="48"/>
      <c r="XJ105" s="45"/>
      <c r="XK105" s="45"/>
      <c r="XL105" s="45"/>
      <c r="XM105" s="45"/>
      <c r="XN105" s="45"/>
      <c r="XO105" s="45"/>
      <c r="XP105" s="45"/>
      <c r="XQ105" s="45"/>
      <c r="XR105" s="47"/>
      <c r="XS105" s="48"/>
      <c r="XT105" s="45"/>
      <c r="XU105" s="45"/>
      <c r="XV105" s="45"/>
      <c r="XW105" s="45"/>
      <c r="XX105" s="45"/>
      <c r="XY105" s="45"/>
      <c r="XZ105" s="45"/>
      <c r="YA105" s="45"/>
      <c r="YB105" s="49"/>
      <c r="YC105" s="46"/>
      <c r="YD105" s="45"/>
      <c r="YE105" s="45"/>
      <c r="YF105" s="45"/>
      <c r="YG105" s="45"/>
      <c r="YH105" s="45"/>
      <c r="YI105" s="45"/>
      <c r="YJ105" s="45"/>
      <c r="YK105" s="45"/>
      <c r="YL105" s="47"/>
      <c r="YM105" s="48"/>
      <c r="YN105" s="45"/>
      <c r="YO105" s="45"/>
      <c r="YP105" s="45"/>
      <c r="YQ105" s="45"/>
      <c r="YR105" s="45"/>
      <c r="YS105" s="45"/>
      <c r="YT105" s="45"/>
      <c r="YU105" s="45"/>
      <c r="YV105" s="47"/>
      <c r="YW105" s="48"/>
      <c r="YX105" s="45"/>
      <c r="YY105" s="45"/>
      <c r="YZ105" s="45"/>
      <c r="ZA105" s="45"/>
      <c r="ZB105" s="45"/>
      <c r="ZC105" s="45"/>
      <c r="ZD105" s="45"/>
      <c r="ZE105" s="45"/>
      <c r="ZF105" s="47"/>
      <c r="ZG105" s="48"/>
      <c r="ZH105" s="45"/>
      <c r="ZI105" s="45"/>
      <c r="ZJ105" s="45"/>
      <c r="ZK105" s="45"/>
      <c r="ZL105" s="45"/>
      <c r="ZM105" s="45"/>
      <c r="ZN105" s="45"/>
      <c r="ZO105" s="45"/>
      <c r="ZP105" s="47"/>
      <c r="ZQ105" s="48"/>
      <c r="ZR105" s="45"/>
      <c r="ZS105" s="45"/>
      <c r="ZT105" s="45"/>
      <c r="ZU105" s="45"/>
      <c r="ZV105" s="45"/>
      <c r="ZW105" s="45"/>
      <c r="ZX105" s="45"/>
      <c r="ZY105" s="45"/>
      <c r="ZZ105" s="49"/>
      <c r="AAA105" s="46"/>
      <c r="AAB105" s="45"/>
      <c r="AAC105" s="45"/>
      <c r="AAD105" s="45"/>
      <c r="AAE105" s="45"/>
      <c r="AAF105" s="45"/>
      <c r="AAG105" s="45"/>
      <c r="AAH105" s="45"/>
      <c r="AAI105" s="45"/>
      <c r="AAJ105" s="47"/>
      <c r="AAK105" s="48"/>
      <c r="AAL105" s="45"/>
      <c r="AAM105" s="45"/>
      <c r="AAN105" s="45"/>
      <c r="AAO105" s="45"/>
      <c r="AAP105" s="45"/>
      <c r="AAQ105" s="45"/>
      <c r="AAR105" s="45"/>
      <c r="AAS105" s="45"/>
      <c r="AAT105" s="47"/>
      <c r="AAU105" s="48"/>
      <c r="AAV105" s="45"/>
      <c r="AAW105" s="45"/>
      <c r="AAX105" s="45"/>
      <c r="AAY105" s="45"/>
      <c r="AAZ105" s="45"/>
      <c r="ABA105" s="45"/>
      <c r="ABB105" s="45"/>
      <c r="ABC105" s="45"/>
      <c r="ABD105" s="47"/>
      <c r="ABE105" s="48"/>
      <c r="ABF105" s="45"/>
      <c r="ABG105" s="45"/>
      <c r="ABH105" s="45"/>
      <c r="ABI105" s="45"/>
      <c r="ABJ105" s="45"/>
      <c r="ABK105" s="45"/>
      <c r="ABL105" s="45"/>
      <c r="ABM105" s="45"/>
      <c r="ABN105" s="47"/>
      <c r="ABO105" s="48"/>
      <c r="ABP105" s="45"/>
      <c r="ABQ105" s="45"/>
      <c r="ABR105" s="45"/>
      <c r="ABS105" s="45"/>
      <c r="ABT105" s="49"/>
      <c r="ABU105" s="75"/>
      <c r="ABV105" s="76"/>
      <c r="ABW105" s="98"/>
      <c r="ABX105" s="76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213">
        <v>21</v>
      </c>
      <c r="B106" s="198" t="s">
        <v>64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213"/>
      <c r="B107" s="199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(SUM(BF19:AAM19)+SUM(C108:ABT108))*100/1000</f>
        <v>0</v>
      </c>
      <c r="ABV107" s="76">
        <f>ABU107/$ABW$180</f>
        <v>0</v>
      </c>
      <c r="ABW107" s="75">
        <f>(SUM(BF17:AAM17)+SUM(C106:ABT106))*100/1000</f>
        <v>0</v>
      </c>
      <c r="ABX107" s="76">
        <f>ABW107/$ABW$180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213"/>
      <c r="B108" s="200"/>
      <c r="C108" s="36"/>
      <c r="D108" s="35"/>
      <c r="E108" s="35"/>
      <c r="F108" s="35"/>
      <c r="G108" s="35"/>
      <c r="H108" s="35"/>
      <c r="I108" s="35"/>
      <c r="J108" s="35"/>
      <c r="K108" s="35"/>
      <c r="L108" s="37"/>
      <c r="M108" s="38"/>
      <c r="N108" s="35"/>
      <c r="O108" s="35"/>
      <c r="P108" s="35"/>
      <c r="Q108" s="35"/>
      <c r="R108" s="35"/>
      <c r="S108" s="35"/>
      <c r="T108" s="35"/>
      <c r="U108" s="35"/>
      <c r="V108" s="37"/>
      <c r="W108" s="38"/>
      <c r="X108" s="35"/>
      <c r="Y108" s="35"/>
      <c r="Z108" s="35"/>
      <c r="AA108" s="35"/>
      <c r="AB108" s="35"/>
      <c r="AC108" s="35"/>
      <c r="AD108" s="35"/>
      <c r="AE108" s="35"/>
      <c r="AF108" s="37"/>
      <c r="AG108" s="38"/>
      <c r="AH108" s="35"/>
      <c r="AI108" s="35"/>
      <c r="AJ108" s="35"/>
      <c r="AK108" s="35"/>
      <c r="AL108" s="35"/>
      <c r="AM108" s="35"/>
      <c r="AN108" s="35"/>
      <c r="AO108" s="35"/>
      <c r="AP108" s="37"/>
      <c r="AQ108" s="38"/>
      <c r="AR108" s="35"/>
      <c r="AS108" s="35"/>
      <c r="AT108" s="35"/>
      <c r="AU108" s="35"/>
      <c r="AV108" s="35"/>
      <c r="AW108" s="35"/>
      <c r="AX108" s="35"/>
      <c r="AY108" s="35"/>
      <c r="AZ108" s="39"/>
      <c r="BA108" s="36"/>
      <c r="BB108" s="35"/>
      <c r="BC108" s="35"/>
      <c r="BD108" s="35"/>
      <c r="BE108" s="35"/>
      <c r="BF108" s="35"/>
      <c r="BG108" s="35"/>
      <c r="BH108" s="35"/>
      <c r="BI108" s="35"/>
      <c r="BJ108" s="37"/>
      <c r="BK108" s="38"/>
      <c r="BL108" s="35"/>
      <c r="BM108" s="35"/>
      <c r="BN108" s="35"/>
      <c r="BO108" s="35"/>
      <c r="BP108" s="35"/>
      <c r="BQ108" s="35"/>
      <c r="BR108" s="35"/>
      <c r="BS108" s="35"/>
      <c r="BT108" s="37"/>
      <c r="BU108" s="38"/>
      <c r="BV108" s="35"/>
      <c r="BW108" s="35"/>
      <c r="BX108" s="35"/>
      <c r="BY108" s="35"/>
      <c r="BZ108" s="35"/>
      <c r="CA108" s="35"/>
      <c r="CB108" s="35"/>
      <c r="CC108" s="35"/>
      <c r="CD108" s="37"/>
      <c r="CE108" s="38"/>
      <c r="CF108" s="35"/>
      <c r="CG108" s="35"/>
      <c r="CH108" s="35"/>
      <c r="CI108" s="35"/>
      <c r="CJ108" s="35"/>
      <c r="CK108" s="35"/>
      <c r="CL108" s="35"/>
      <c r="CM108" s="35"/>
      <c r="CN108" s="37"/>
      <c r="CO108" s="38"/>
      <c r="CP108" s="35"/>
      <c r="CQ108" s="35"/>
      <c r="CR108" s="35"/>
      <c r="CS108" s="35"/>
      <c r="CT108" s="35"/>
      <c r="CU108" s="35"/>
      <c r="CV108" s="35"/>
      <c r="CW108" s="35"/>
      <c r="CX108" s="39"/>
      <c r="CY108" s="36"/>
      <c r="CZ108" s="35"/>
      <c r="DA108" s="35"/>
      <c r="DB108" s="35"/>
      <c r="DC108" s="35"/>
      <c r="DD108" s="35"/>
      <c r="DE108" s="35"/>
      <c r="DF108" s="35"/>
      <c r="DG108" s="35"/>
      <c r="DH108" s="37"/>
      <c r="DI108" s="38"/>
      <c r="DJ108" s="35"/>
      <c r="DK108" s="35"/>
      <c r="DL108" s="35"/>
      <c r="DM108" s="35"/>
      <c r="DN108" s="35"/>
      <c r="DO108" s="35"/>
      <c r="DP108" s="35"/>
      <c r="DQ108" s="35"/>
      <c r="DR108" s="37"/>
      <c r="DS108" s="38"/>
      <c r="DT108" s="35"/>
      <c r="DU108" s="35"/>
      <c r="DV108" s="35"/>
      <c r="DW108" s="35"/>
      <c r="DX108" s="35"/>
      <c r="DY108" s="35"/>
      <c r="DZ108" s="35"/>
      <c r="EA108" s="35"/>
      <c r="EB108" s="37"/>
      <c r="EC108" s="38"/>
      <c r="ED108" s="35"/>
      <c r="EE108" s="35"/>
      <c r="EF108" s="35"/>
      <c r="EG108" s="35"/>
      <c r="EH108" s="35"/>
      <c r="EI108" s="35"/>
      <c r="EJ108" s="35"/>
      <c r="EK108" s="35"/>
      <c r="EL108" s="37"/>
      <c r="EM108" s="38"/>
      <c r="EN108" s="35"/>
      <c r="EO108" s="35"/>
      <c r="EP108" s="35"/>
      <c r="EQ108" s="35"/>
      <c r="ER108" s="35"/>
      <c r="ES108" s="35"/>
      <c r="ET108" s="35"/>
      <c r="EU108" s="35"/>
      <c r="EV108" s="39"/>
      <c r="EW108" s="36"/>
      <c r="EX108" s="35"/>
      <c r="EY108" s="35"/>
      <c r="EZ108" s="35"/>
      <c r="FA108" s="35"/>
      <c r="FB108" s="35"/>
      <c r="FC108" s="35"/>
      <c r="FD108" s="35"/>
      <c r="FE108" s="35"/>
      <c r="FF108" s="37"/>
      <c r="FG108" s="38"/>
      <c r="FH108" s="35"/>
      <c r="FI108" s="35"/>
      <c r="FJ108" s="35"/>
      <c r="FK108" s="35"/>
      <c r="FL108" s="35"/>
      <c r="FM108" s="35"/>
      <c r="FN108" s="35"/>
      <c r="FO108" s="35"/>
      <c r="FP108" s="37"/>
      <c r="FQ108" s="38"/>
      <c r="FR108" s="35"/>
      <c r="FS108" s="35"/>
      <c r="FT108" s="35"/>
      <c r="FU108" s="35"/>
      <c r="FV108" s="35"/>
      <c r="FW108" s="35"/>
      <c r="FX108" s="35"/>
      <c r="FY108" s="35"/>
      <c r="FZ108" s="37"/>
      <c r="GA108" s="38"/>
      <c r="GB108" s="35"/>
      <c r="GC108" s="35"/>
      <c r="GD108" s="35"/>
      <c r="GE108" s="35"/>
      <c r="GF108" s="35"/>
      <c r="GG108" s="35"/>
      <c r="GH108" s="35"/>
      <c r="GI108" s="35"/>
      <c r="GJ108" s="37"/>
      <c r="GK108" s="38"/>
      <c r="GL108" s="35"/>
      <c r="GM108" s="35"/>
      <c r="GN108" s="35"/>
      <c r="GO108" s="35"/>
      <c r="GP108" s="35"/>
      <c r="GQ108" s="35"/>
      <c r="GR108" s="35"/>
      <c r="GS108" s="35"/>
      <c r="GT108" s="39"/>
      <c r="GU108" s="36"/>
      <c r="GV108" s="35"/>
      <c r="GW108" s="35"/>
      <c r="GX108" s="35"/>
      <c r="GY108" s="35"/>
      <c r="GZ108" s="35"/>
      <c r="HA108" s="35"/>
      <c r="HB108" s="35"/>
      <c r="HC108" s="35"/>
      <c r="HD108" s="37"/>
      <c r="HE108" s="38"/>
      <c r="HF108" s="35"/>
      <c r="HG108" s="35"/>
      <c r="HH108" s="35"/>
      <c r="HI108" s="35"/>
      <c r="HJ108" s="35"/>
      <c r="HK108" s="35"/>
      <c r="HL108" s="35"/>
      <c r="HM108" s="35"/>
      <c r="HN108" s="37"/>
      <c r="HO108" s="38"/>
      <c r="HP108" s="35"/>
      <c r="HQ108" s="35"/>
      <c r="HR108" s="35"/>
      <c r="HS108" s="35"/>
      <c r="HT108" s="35"/>
      <c r="HU108" s="35"/>
      <c r="HV108" s="35"/>
      <c r="HW108" s="35"/>
      <c r="HX108" s="37"/>
      <c r="HY108" s="38"/>
      <c r="HZ108" s="35"/>
      <c r="IA108" s="35"/>
      <c r="IB108" s="35"/>
      <c r="IC108" s="35"/>
      <c r="ID108" s="35"/>
      <c r="IE108" s="35"/>
      <c r="IF108" s="35"/>
      <c r="IG108" s="35"/>
      <c r="IH108" s="37"/>
      <c r="II108" s="38"/>
      <c r="IJ108" s="35"/>
      <c r="IK108" s="35"/>
      <c r="IL108" s="35"/>
      <c r="IM108" s="35"/>
      <c r="IN108" s="35"/>
      <c r="IO108" s="35"/>
      <c r="IP108" s="35"/>
      <c r="IQ108" s="35"/>
      <c r="IR108" s="39"/>
      <c r="IS108" s="36"/>
      <c r="IT108" s="35"/>
      <c r="IU108" s="35"/>
      <c r="IV108" s="35"/>
      <c r="IW108" s="35"/>
      <c r="IX108" s="35"/>
      <c r="IY108" s="35"/>
      <c r="IZ108" s="35"/>
      <c r="JA108" s="35"/>
      <c r="JB108" s="37"/>
      <c r="JC108" s="38"/>
      <c r="JD108" s="35"/>
      <c r="JE108" s="35"/>
      <c r="JF108" s="35"/>
      <c r="JG108" s="35"/>
      <c r="JH108" s="35"/>
      <c r="JI108" s="35"/>
      <c r="JJ108" s="35"/>
      <c r="JK108" s="35"/>
      <c r="JL108" s="37"/>
      <c r="JM108" s="38"/>
      <c r="JN108" s="35"/>
      <c r="JO108" s="35"/>
      <c r="JP108" s="35"/>
      <c r="JQ108" s="35"/>
      <c r="JR108" s="35"/>
      <c r="JS108" s="35"/>
      <c r="JT108" s="35"/>
      <c r="JU108" s="35"/>
      <c r="JV108" s="37"/>
      <c r="JW108" s="38"/>
      <c r="JX108" s="35"/>
      <c r="JY108" s="35"/>
      <c r="JZ108" s="35"/>
      <c r="KA108" s="35"/>
      <c r="KB108" s="35"/>
      <c r="KC108" s="35"/>
      <c r="KD108" s="35"/>
      <c r="KE108" s="35"/>
      <c r="KF108" s="37"/>
      <c r="KG108" s="38"/>
      <c r="KH108" s="35"/>
      <c r="KI108" s="35"/>
      <c r="KJ108" s="35"/>
      <c r="KK108" s="35"/>
      <c r="KL108" s="35"/>
      <c r="KM108" s="35"/>
      <c r="KN108" s="35"/>
      <c r="KO108" s="35"/>
      <c r="KP108" s="39"/>
      <c r="KQ108" s="36"/>
      <c r="KR108" s="35"/>
      <c r="KS108" s="35"/>
      <c r="KT108" s="35"/>
      <c r="KU108" s="35"/>
      <c r="KV108" s="35"/>
      <c r="KW108" s="35"/>
      <c r="KX108" s="35"/>
      <c r="KY108" s="35"/>
      <c r="KZ108" s="37"/>
      <c r="LA108" s="38"/>
      <c r="LB108" s="35"/>
      <c r="LC108" s="35"/>
      <c r="LD108" s="35"/>
      <c r="LE108" s="35"/>
      <c r="LF108" s="35"/>
      <c r="LG108" s="35"/>
      <c r="LH108" s="35"/>
      <c r="LI108" s="35"/>
      <c r="LJ108" s="37"/>
      <c r="LK108" s="38"/>
      <c r="LL108" s="35"/>
      <c r="LM108" s="35"/>
      <c r="LN108" s="35"/>
      <c r="LO108" s="35"/>
      <c r="LP108" s="35"/>
      <c r="LQ108" s="35"/>
      <c r="LR108" s="35"/>
      <c r="LS108" s="35"/>
      <c r="LT108" s="37"/>
      <c r="LU108" s="38"/>
      <c r="LV108" s="35"/>
      <c r="LW108" s="35"/>
      <c r="LX108" s="35"/>
      <c r="LY108" s="35"/>
      <c r="LZ108" s="35"/>
      <c r="MA108" s="35"/>
      <c r="MB108" s="35"/>
      <c r="MC108" s="35"/>
      <c r="MD108" s="37"/>
      <c r="ME108" s="38"/>
      <c r="MF108" s="35"/>
      <c r="MG108" s="35"/>
      <c r="MH108" s="35"/>
      <c r="MI108" s="35"/>
      <c r="MJ108" s="35"/>
      <c r="MK108" s="35"/>
      <c r="ML108" s="35"/>
      <c r="MM108" s="35"/>
      <c r="MN108" s="39"/>
      <c r="MO108" s="36"/>
      <c r="MP108" s="35"/>
      <c r="MQ108" s="35"/>
      <c r="MR108" s="35"/>
      <c r="MS108" s="35"/>
      <c r="MT108" s="35"/>
      <c r="MU108" s="35"/>
      <c r="MV108" s="35"/>
      <c r="MW108" s="35"/>
      <c r="MX108" s="37"/>
      <c r="MY108" s="38"/>
      <c r="MZ108" s="35"/>
      <c r="NA108" s="35"/>
      <c r="NB108" s="35"/>
      <c r="NC108" s="35"/>
      <c r="ND108" s="35"/>
      <c r="NE108" s="35"/>
      <c r="NF108" s="35"/>
      <c r="NG108" s="35"/>
      <c r="NH108" s="37"/>
      <c r="NI108" s="38"/>
      <c r="NJ108" s="35"/>
      <c r="NK108" s="35"/>
      <c r="NL108" s="35"/>
      <c r="NM108" s="35"/>
      <c r="NN108" s="35"/>
      <c r="NO108" s="35"/>
      <c r="NP108" s="35"/>
      <c r="NQ108" s="35"/>
      <c r="NR108" s="37"/>
      <c r="NS108" s="38"/>
      <c r="NT108" s="35"/>
      <c r="NU108" s="35"/>
      <c r="NV108" s="35"/>
      <c r="NW108" s="35"/>
      <c r="NX108" s="35"/>
      <c r="NY108" s="35"/>
      <c r="NZ108" s="35"/>
      <c r="OA108" s="35"/>
      <c r="OB108" s="37"/>
      <c r="OC108" s="38"/>
      <c r="OD108" s="35"/>
      <c r="OE108" s="35"/>
      <c r="OF108" s="35"/>
      <c r="OG108" s="35"/>
      <c r="OH108" s="35"/>
      <c r="OI108" s="35"/>
      <c r="OJ108" s="35"/>
      <c r="OK108" s="35"/>
      <c r="OL108" s="39"/>
      <c r="OM108" s="36"/>
      <c r="ON108" s="35"/>
      <c r="OO108" s="35"/>
      <c r="OP108" s="35"/>
      <c r="OQ108" s="35"/>
      <c r="OR108" s="35"/>
      <c r="OS108" s="35"/>
      <c r="OT108" s="35"/>
      <c r="OU108" s="35"/>
      <c r="OV108" s="37"/>
      <c r="OW108" s="38"/>
      <c r="OX108" s="35"/>
      <c r="OY108" s="35"/>
      <c r="OZ108" s="35"/>
      <c r="PA108" s="35"/>
      <c r="PB108" s="35"/>
      <c r="PC108" s="35"/>
      <c r="PD108" s="35"/>
      <c r="PE108" s="35"/>
      <c r="PF108" s="37"/>
      <c r="PG108" s="38"/>
      <c r="PH108" s="35"/>
      <c r="PI108" s="35"/>
      <c r="PJ108" s="35"/>
      <c r="PK108" s="35"/>
      <c r="PL108" s="35"/>
      <c r="PM108" s="35"/>
      <c r="PN108" s="35"/>
      <c r="PO108" s="35"/>
      <c r="PP108" s="37"/>
      <c r="PQ108" s="38"/>
      <c r="PR108" s="35"/>
      <c r="PS108" s="35"/>
      <c r="PT108" s="35"/>
      <c r="PU108" s="35"/>
      <c r="PV108" s="35"/>
      <c r="PW108" s="35"/>
      <c r="PX108" s="35"/>
      <c r="PY108" s="35"/>
      <c r="PZ108" s="37"/>
      <c r="QA108" s="38"/>
      <c r="QB108" s="35"/>
      <c r="QC108" s="35"/>
      <c r="QD108" s="35"/>
      <c r="QE108" s="35"/>
      <c r="QF108" s="35"/>
      <c r="QG108" s="35"/>
      <c r="QH108" s="35"/>
      <c r="QI108" s="35"/>
      <c r="QJ108" s="39"/>
      <c r="QK108" s="36"/>
      <c r="QL108" s="35"/>
      <c r="QM108" s="35"/>
      <c r="QN108" s="35"/>
      <c r="QO108" s="35"/>
      <c r="QP108" s="35"/>
      <c r="QQ108" s="35"/>
      <c r="QR108" s="35"/>
      <c r="QS108" s="35"/>
      <c r="QT108" s="37"/>
      <c r="QU108" s="38"/>
      <c r="QV108" s="35"/>
      <c r="QW108" s="35"/>
      <c r="QX108" s="35"/>
      <c r="QY108" s="35"/>
      <c r="QZ108" s="35"/>
      <c r="RA108" s="35"/>
      <c r="RB108" s="35"/>
      <c r="RC108" s="35"/>
      <c r="RD108" s="37"/>
      <c r="RE108" s="38"/>
      <c r="RF108" s="35"/>
      <c r="RG108" s="35"/>
      <c r="RH108" s="35"/>
      <c r="RI108" s="35"/>
      <c r="RJ108" s="35"/>
      <c r="RK108" s="35"/>
      <c r="RL108" s="35"/>
      <c r="RM108" s="35"/>
      <c r="RN108" s="37"/>
      <c r="RO108" s="38"/>
      <c r="RP108" s="35"/>
      <c r="RQ108" s="35"/>
      <c r="RR108" s="35"/>
      <c r="RS108" s="35"/>
      <c r="RT108" s="35"/>
      <c r="RU108" s="35"/>
      <c r="RV108" s="35"/>
      <c r="RW108" s="35"/>
      <c r="RX108" s="37"/>
      <c r="RY108" s="38"/>
      <c r="RZ108" s="35"/>
      <c r="SA108" s="35"/>
      <c r="SB108" s="35"/>
      <c r="SC108" s="35"/>
      <c r="SD108" s="35"/>
      <c r="SE108" s="35"/>
      <c r="SF108" s="35"/>
      <c r="SG108" s="35"/>
      <c r="SH108" s="39"/>
      <c r="SI108" s="36"/>
      <c r="SJ108" s="35"/>
      <c r="SK108" s="35"/>
      <c r="SL108" s="35"/>
      <c r="SM108" s="35"/>
      <c r="SN108" s="35"/>
      <c r="SO108" s="35"/>
      <c r="SP108" s="35"/>
      <c r="SQ108" s="35"/>
      <c r="SR108" s="37"/>
      <c r="SS108" s="38"/>
      <c r="ST108" s="35"/>
      <c r="SU108" s="35"/>
      <c r="SV108" s="35"/>
      <c r="SW108" s="35"/>
      <c r="SX108" s="35"/>
      <c r="SY108" s="35"/>
      <c r="SZ108" s="35"/>
      <c r="TA108" s="35"/>
      <c r="TB108" s="37"/>
      <c r="TC108" s="38"/>
      <c r="TD108" s="35"/>
      <c r="TE108" s="35"/>
      <c r="TF108" s="35"/>
      <c r="TG108" s="35"/>
      <c r="TH108" s="35"/>
      <c r="TI108" s="35"/>
      <c r="TJ108" s="35"/>
      <c r="TK108" s="35"/>
      <c r="TL108" s="37"/>
      <c r="TM108" s="38"/>
      <c r="TN108" s="35"/>
      <c r="TO108" s="35"/>
      <c r="TP108" s="35"/>
      <c r="TQ108" s="35"/>
      <c r="TR108" s="35"/>
      <c r="TS108" s="35"/>
      <c r="TT108" s="35"/>
      <c r="TU108" s="35"/>
      <c r="TV108" s="37"/>
      <c r="TW108" s="38"/>
      <c r="TX108" s="35"/>
      <c r="TY108" s="35"/>
      <c r="TZ108" s="35"/>
      <c r="UA108" s="35"/>
      <c r="UB108" s="35"/>
      <c r="UC108" s="35"/>
      <c r="UD108" s="35"/>
      <c r="UE108" s="35"/>
      <c r="UF108" s="39"/>
      <c r="UG108" s="36"/>
      <c r="UH108" s="35"/>
      <c r="UI108" s="35"/>
      <c r="UJ108" s="35"/>
      <c r="UK108" s="35"/>
      <c r="UL108" s="35"/>
      <c r="UM108" s="35"/>
      <c r="UN108" s="35"/>
      <c r="UO108" s="35"/>
      <c r="UP108" s="37"/>
      <c r="UQ108" s="38"/>
      <c r="UR108" s="35"/>
      <c r="US108" s="35"/>
      <c r="UT108" s="35"/>
      <c r="UU108" s="35"/>
      <c r="UV108" s="35"/>
      <c r="UW108" s="35"/>
      <c r="UX108" s="35"/>
      <c r="UY108" s="35"/>
      <c r="UZ108" s="37"/>
      <c r="VA108" s="38"/>
      <c r="VB108" s="35"/>
      <c r="VC108" s="35"/>
      <c r="VD108" s="35"/>
      <c r="VE108" s="35"/>
      <c r="VF108" s="35"/>
      <c r="VG108" s="35"/>
      <c r="VH108" s="35"/>
      <c r="VI108" s="35"/>
      <c r="VJ108" s="37"/>
      <c r="VK108" s="38"/>
      <c r="VL108" s="35"/>
      <c r="VM108" s="35"/>
      <c r="VN108" s="35"/>
      <c r="VO108" s="35"/>
      <c r="VP108" s="35"/>
      <c r="VQ108" s="35"/>
      <c r="VR108" s="35"/>
      <c r="VS108" s="35"/>
      <c r="VT108" s="37"/>
      <c r="VU108" s="38"/>
      <c r="VV108" s="35"/>
      <c r="VW108" s="35"/>
      <c r="VX108" s="35"/>
      <c r="VY108" s="35"/>
      <c r="VZ108" s="35"/>
      <c r="WA108" s="35"/>
      <c r="WB108" s="35"/>
      <c r="WC108" s="35"/>
      <c r="WD108" s="39"/>
      <c r="WE108" s="36"/>
      <c r="WF108" s="35"/>
      <c r="WG108" s="35"/>
      <c r="WH108" s="35"/>
      <c r="WI108" s="35"/>
      <c r="WJ108" s="35"/>
      <c r="WK108" s="35"/>
      <c r="WL108" s="35"/>
      <c r="WM108" s="35"/>
      <c r="WN108" s="37"/>
      <c r="WO108" s="38"/>
      <c r="WP108" s="35"/>
      <c r="WQ108" s="35"/>
      <c r="WR108" s="35"/>
      <c r="WS108" s="35"/>
      <c r="WT108" s="35"/>
      <c r="WU108" s="35"/>
      <c r="WV108" s="35"/>
      <c r="WW108" s="35"/>
      <c r="WX108" s="37"/>
      <c r="WY108" s="38"/>
      <c r="WZ108" s="35"/>
      <c r="XA108" s="35"/>
      <c r="XB108" s="35"/>
      <c r="XC108" s="35"/>
      <c r="XD108" s="35"/>
      <c r="XE108" s="35"/>
      <c r="XF108" s="35"/>
      <c r="XG108" s="35"/>
      <c r="XH108" s="37"/>
      <c r="XI108" s="38"/>
      <c r="XJ108" s="35"/>
      <c r="XK108" s="35"/>
      <c r="XL108" s="35"/>
      <c r="XM108" s="35"/>
      <c r="XN108" s="35"/>
      <c r="XO108" s="35"/>
      <c r="XP108" s="35"/>
      <c r="XQ108" s="35"/>
      <c r="XR108" s="37"/>
      <c r="XS108" s="38"/>
      <c r="XT108" s="35"/>
      <c r="XU108" s="35"/>
      <c r="XV108" s="35"/>
      <c r="XW108" s="35"/>
      <c r="XX108" s="35"/>
      <c r="XY108" s="35"/>
      <c r="XZ108" s="35"/>
      <c r="YA108" s="35"/>
      <c r="YB108" s="39"/>
      <c r="YC108" s="36"/>
      <c r="YD108" s="35"/>
      <c r="YE108" s="35"/>
      <c r="YF108" s="35"/>
      <c r="YG108" s="35"/>
      <c r="YH108" s="35"/>
      <c r="YI108" s="35"/>
      <c r="YJ108" s="35"/>
      <c r="YK108" s="35"/>
      <c r="YL108" s="37"/>
      <c r="YM108" s="38"/>
      <c r="YN108" s="35"/>
      <c r="YO108" s="35"/>
      <c r="YP108" s="35"/>
      <c r="YQ108" s="35"/>
      <c r="YR108" s="35"/>
      <c r="YS108" s="35"/>
      <c r="YT108" s="35"/>
      <c r="YU108" s="35"/>
      <c r="YV108" s="37"/>
      <c r="YW108" s="38"/>
      <c r="YX108" s="35"/>
      <c r="YY108" s="35"/>
      <c r="YZ108" s="35"/>
      <c r="ZA108" s="35"/>
      <c r="ZB108" s="35"/>
      <c r="ZC108" s="35"/>
      <c r="ZD108" s="35"/>
      <c r="ZE108" s="35"/>
      <c r="ZF108" s="37"/>
      <c r="ZG108" s="38"/>
      <c r="ZH108" s="35"/>
      <c r="ZI108" s="35"/>
      <c r="ZJ108" s="35"/>
      <c r="ZK108" s="35"/>
      <c r="ZL108" s="35"/>
      <c r="ZM108" s="35"/>
      <c r="ZN108" s="35"/>
      <c r="ZO108" s="35"/>
      <c r="ZP108" s="37"/>
      <c r="ZQ108" s="38"/>
      <c r="ZR108" s="35"/>
      <c r="ZS108" s="35"/>
      <c r="ZT108" s="35"/>
      <c r="ZU108" s="35"/>
      <c r="ZV108" s="35"/>
      <c r="ZW108" s="35"/>
      <c r="ZX108" s="35"/>
      <c r="ZY108" s="35"/>
      <c r="ZZ108" s="39"/>
      <c r="AAA108" s="36"/>
      <c r="AAB108" s="35"/>
      <c r="AAC108" s="35"/>
      <c r="AAD108" s="35"/>
      <c r="AAE108" s="35"/>
      <c r="AAF108" s="35"/>
      <c r="AAG108" s="35"/>
      <c r="AAH108" s="35"/>
      <c r="AAI108" s="35"/>
      <c r="AAJ108" s="37"/>
      <c r="AAK108" s="38"/>
      <c r="AAL108" s="35"/>
      <c r="AAM108" s="35"/>
      <c r="AAN108" s="35"/>
      <c r="AAO108" s="35"/>
      <c r="AAP108" s="35"/>
      <c r="AAQ108" s="35"/>
      <c r="AAR108" s="35"/>
      <c r="AAS108" s="35"/>
      <c r="AAT108" s="37"/>
      <c r="AAU108" s="38"/>
      <c r="AAV108" s="35"/>
      <c r="AAW108" s="35"/>
      <c r="AAX108" s="35"/>
      <c r="AAY108" s="35"/>
      <c r="AAZ108" s="35"/>
      <c r="ABA108" s="35"/>
      <c r="ABB108" s="35"/>
      <c r="ABC108" s="35"/>
      <c r="ABD108" s="37"/>
      <c r="ABE108" s="38"/>
      <c r="ABF108" s="35"/>
      <c r="ABG108" s="35"/>
      <c r="ABH108" s="35"/>
      <c r="ABI108" s="35"/>
      <c r="ABJ108" s="35"/>
      <c r="ABK108" s="35"/>
      <c r="ABL108" s="35"/>
      <c r="ABM108" s="35"/>
      <c r="ABN108" s="37"/>
      <c r="ABO108" s="38"/>
      <c r="ABP108" s="35"/>
      <c r="ABQ108" s="35"/>
      <c r="ABR108" s="35"/>
      <c r="ABS108" s="35"/>
      <c r="ABT108" s="39"/>
      <c r="ABU108" s="77"/>
      <c r="ABV108" s="78"/>
      <c r="ABW108" s="79"/>
      <c r="ABX108" s="78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213">
        <v>20</v>
      </c>
      <c r="B109" s="198" t="s">
        <v>76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213"/>
      <c r="B110" s="199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(SUM(BF22:AAM22)+SUM(C111:ABT111))*100/1000</f>
        <v>0</v>
      </c>
      <c r="ABV110" s="76">
        <f>ABU110/$ABW$180</f>
        <v>0</v>
      </c>
      <c r="ABW110" s="75">
        <f>(SUM(BF20:AAM20)+SUM(C109:ABT109))*100/1000</f>
        <v>0</v>
      </c>
      <c r="ABX110" s="76">
        <f>ABW110/$ABW$180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213"/>
      <c r="B111" s="200"/>
      <c r="C111" s="36"/>
      <c r="D111" s="35"/>
      <c r="E111" s="35"/>
      <c r="F111" s="35"/>
      <c r="G111" s="35"/>
      <c r="H111" s="35"/>
      <c r="I111" s="35"/>
      <c r="J111" s="35"/>
      <c r="K111" s="35"/>
      <c r="L111" s="37"/>
      <c r="M111" s="38"/>
      <c r="N111" s="35"/>
      <c r="O111" s="35"/>
      <c r="P111" s="35"/>
      <c r="Q111" s="35"/>
      <c r="R111" s="35"/>
      <c r="S111" s="35"/>
      <c r="T111" s="35"/>
      <c r="U111" s="35"/>
      <c r="V111" s="37"/>
      <c r="W111" s="38"/>
      <c r="X111" s="35"/>
      <c r="Y111" s="35"/>
      <c r="Z111" s="35"/>
      <c r="AA111" s="35"/>
      <c r="AB111" s="35"/>
      <c r="AC111" s="35"/>
      <c r="AD111" s="35"/>
      <c r="AE111" s="35"/>
      <c r="AF111" s="37"/>
      <c r="AG111" s="38"/>
      <c r="AH111" s="35"/>
      <c r="AI111" s="35"/>
      <c r="AJ111" s="35"/>
      <c r="AK111" s="35"/>
      <c r="AL111" s="35"/>
      <c r="AM111" s="35"/>
      <c r="AN111" s="35"/>
      <c r="AO111" s="35"/>
      <c r="AP111" s="37"/>
      <c r="AQ111" s="38"/>
      <c r="AR111" s="35"/>
      <c r="AS111" s="35"/>
      <c r="AT111" s="35"/>
      <c r="AU111" s="35"/>
      <c r="AV111" s="35"/>
      <c r="AW111" s="35"/>
      <c r="AX111" s="35"/>
      <c r="AY111" s="35"/>
      <c r="AZ111" s="39"/>
      <c r="BA111" s="36"/>
      <c r="BB111" s="35"/>
      <c r="BC111" s="35"/>
      <c r="BD111" s="35"/>
      <c r="BE111" s="35"/>
      <c r="BF111" s="35"/>
      <c r="BG111" s="35"/>
      <c r="BH111" s="35"/>
      <c r="BI111" s="35"/>
      <c r="BJ111" s="37"/>
      <c r="BK111" s="38"/>
      <c r="BL111" s="35"/>
      <c r="BM111" s="35"/>
      <c r="BN111" s="35"/>
      <c r="BO111" s="35"/>
      <c r="BP111" s="35"/>
      <c r="BQ111" s="35"/>
      <c r="BR111" s="35"/>
      <c r="BS111" s="35"/>
      <c r="BT111" s="37"/>
      <c r="BU111" s="38"/>
      <c r="BV111" s="35"/>
      <c r="BW111" s="35"/>
      <c r="BX111" s="35"/>
      <c r="BY111" s="35"/>
      <c r="BZ111" s="35"/>
      <c r="CA111" s="35"/>
      <c r="CB111" s="35"/>
      <c r="CC111" s="35"/>
      <c r="CD111" s="37"/>
      <c r="CE111" s="38"/>
      <c r="CF111" s="35"/>
      <c r="CG111" s="35"/>
      <c r="CH111" s="35"/>
      <c r="CI111" s="35"/>
      <c r="CJ111" s="35"/>
      <c r="CK111" s="35"/>
      <c r="CL111" s="35"/>
      <c r="CM111" s="35"/>
      <c r="CN111" s="37"/>
      <c r="CO111" s="38"/>
      <c r="CP111" s="35"/>
      <c r="CQ111" s="35"/>
      <c r="CR111" s="35"/>
      <c r="CS111" s="35"/>
      <c r="CT111" s="35"/>
      <c r="CU111" s="35"/>
      <c r="CV111" s="35"/>
      <c r="CW111" s="35"/>
      <c r="CX111" s="39"/>
      <c r="CY111" s="36"/>
      <c r="CZ111" s="35"/>
      <c r="DA111" s="35"/>
      <c r="DB111" s="35"/>
      <c r="DC111" s="35"/>
      <c r="DD111" s="35"/>
      <c r="DE111" s="35"/>
      <c r="DF111" s="35"/>
      <c r="DG111" s="35"/>
      <c r="DH111" s="37"/>
      <c r="DI111" s="38"/>
      <c r="DJ111" s="35"/>
      <c r="DK111" s="35"/>
      <c r="DL111" s="35"/>
      <c r="DM111" s="35"/>
      <c r="DN111" s="35"/>
      <c r="DO111" s="35"/>
      <c r="DP111" s="35"/>
      <c r="DQ111" s="35"/>
      <c r="DR111" s="37"/>
      <c r="DS111" s="38"/>
      <c r="DT111" s="35"/>
      <c r="DU111" s="35"/>
      <c r="DV111" s="35"/>
      <c r="DW111" s="35"/>
      <c r="DX111" s="35"/>
      <c r="DY111" s="35"/>
      <c r="DZ111" s="35"/>
      <c r="EA111" s="35"/>
      <c r="EB111" s="37"/>
      <c r="EC111" s="38"/>
      <c r="ED111" s="35"/>
      <c r="EE111" s="35"/>
      <c r="EF111" s="35"/>
      <c r="EG111" s="35"/>
      <c r="EH111" s="35"/>
      <c r="EI111" s="35"/>
      <c r="EJ111" s="35"/>
      <c r="EK111" s="35"/>
      <c r="EL111" s="37"/>
      <c r="EM111" s="38"/>
      <c r="EN111" s="35"/>
      <c r="EO111" s="35"/>
      <c r="EP111" s="35"/>
      <c r="EQ111" s="35"/>
      <c r="ER111" s="35"/>
      <c r="ES111" s="35"/>
      <c r="ET111" s="35"/>
      <c r="EU111" s="35"/>
      <c r="EV111" s="39"/>
      <c r="EW111" s="36"/>
      <c r="EX111" s="35"/>
      <c r="EY111" s="35"/>
      <c r="EZ111" s="35"/>
      <c r="FA111" s="35"/>
      <c r="FB111" s="35"/>
      <c r="FC111" s="35"/>
      <c r="FD111" s="35"/>
      <c r="FE111" s="35"/>
      <c r="FF111" s="37"/>
      <c r="FG111" s="38"/>
      <c r="FH111" s="35"/>
      <c r="FI111" s="35"/>
      <c r="FJ111" s="35"/>
      <c r="FK111" s="35"/>
      <c r="FL111" s="35"/>
      <c r="FM111" s="35"/>
      <c r="FN111" s="35"/>
      <c r="FO111" s="35"/>
      <c r="FP111" s="37"/>
      <c r="FQ111" s="38"/>
      <c r="FR111" s="35"/>
      <c r="FS111" s="35"/>
      <c r="FT111" s="35"/>
      <c r="FU111" s="35"/>
      <c r="FV111" s="35"/>
      <c r="FW111" s="35"/>
      <c r="FX111" s="35"/>
      <c r="FY111" s="35"/>
      <c r="FZ111" s="37"/>
      <c r="GA111" s="38"/>
      <c r="GB111" s="35"/>
      <c r="GC111" s="35"/>
      <c r="GD111" s="35"/>
      <c r="GE111" s="35"/>
      <c r="GF111" s="35"/>
      <c r="GG111" s="35"/>
      <c r="GH111" s="35"/>
      <c r="GI111" s="35"/>
      <c r="GJ111" s="37"/>
      <c r="GK111" s="38"/>
      <c r="GL111" s="35"/>
      <c r="GM111" s="35"/>
      <c r="GN111" s="35"/>
      <c r="GO111" s="35"/>
      <c r="GP111" s="35"/>
      <c r="GQ111" s="35"/>
      <c r="GR111" s="35"/>
      <c r="GS111" s="35"/>
      <c r="GT111" s="39"/>
      <c r="GU111" s="36"/>
      <c r="GV111" s="35"/>
      <c r="GW111" s="35"/>
      <c r="GX111" s="35"/>
      <c r="GY111" s="35"/>
      <c r="GZ111" s="35"/>
      <c r="HA111" s="35"/>
      <c r="HB111" s="35"/>
      <c r="HC111" s="35"/>
      <c r="HD111" s="37"/>
      <c r="HE111" s="38"/>
      <c r="HF111" s="35"/>
      <c r="HG111" s="35"/>
      <c r="HH111" s="35"/>
      <c r="HI111" s="35"/>
      <c r="HJ111" s="35"/>
      <c r="HK111" s="35"/>
      <c r="HL111" s="35"/>
      <c r="HM111" s="35"/>
      <c r="HN111" s="37"/>
      <c r="HO111" s="38"/>
      <c r="HP111" s="35"/>
      <c r="HQ111" s="35"/>
      <c r="HR111" s="35"/>
      <c r="HS111" s="35"/>
      <c r="HT111" s="35"/>
      <c r="HU111" s="35"/>
      <c r="HV111" s="35"/>
      <c r="HW111" s="35"/>
      <c r="HX111" s="37"/>
      <c r="HY111" s="38"/>
      <c r="HZ111" s="35"/>
      <c r="IA111" s="35"/>
      <c r="IB111" s="35"/>
      <c r="IC111" s="35"/>
      <c r="ID111" s="35"/>
      <c r="IE111" s="35"/>
      <c r="IF111" s="35"/>
      <c r="IG111" s="35"/>
      <c r="IH111" s="37"/>
      <c r="II111" s="38"/>
      <c r="IJ111" s="35"/>
      <c r="IK111" s="35"/>
      <c r="IL111" s="35"/>
      <c r="IM111" s="35"/>
      <c r="IN111" s="35"/>
      <c r="IO111" s="35"/>
      <c r="IP111" s="35"/>
      <c r="IQ111" s="35"/>
      <c r="IR111" s="39"/>
      <c r="IS111" s="36"/>
      <c r="IT111" s="35"/>
      <c r="IU111" s="35"/>
      <c r="IV111" s="35"/>
      <c r="IW111" s="35"/>
      <c r="IX111" s="35"/>
      <c r="IY111" s="35"/>
      <c r="IZ111" s="35"/>
      <c r="JA111" s="35"/>
      <c r="JB111" s="37"/>
      <c r="JC111" s="38"/>
      <c r="JD111" s="35"/>
      <c r="JE111" s="35"/>
      <c r="JF111" s="35"/>
      <c r="JG111" s="35"/>
      <c r="JH111" s="35"/>
      <c r="JI111" s="35"/>
      <c r="JJ111" s="35"/>
      <c r="JK111" s="35"/>
      <c r="JL111" s="37"/>
      <c r="JM111" s="38"/>
      <c r="JN111" s="35"/>
      <c r="JO111" s="35"/>
      <c r="JP111" s="35"/>
      <c r="JQ111" s="35"/>
      <c r="JR111" s="35"/>
      <c r="JS111" s="35"/>
      <c r="JT111" s="35"/>
      <c r="JU111" s="35"/>
      <c r="JV111" s="37"/>
      <c r="JW111" s="38"/>
      <c r="JX111" s="35"/>
      <c r="JY111" s="35"/>
      <c r="JZ111" s="35"/>
      <c r="KA111" s="35"/>
      <c r="KB111" s="35"/>
      <c r="KC111" s="35"/>
      <c r="KD111" s="35"/>
      <c r="KE111" s="35"/>
      <c r="KF111" s="37"/>
      <c r="KG111" s="38"/>
      <c r="KH111" s="35"/>
      <c r="KI111" s="35"/>
      <c r="KJ111" s="35"/>
      <c r="KK111" s="35"/>
      <c r="KL111" s="35"/>
      <c r="KM111" s="35"/>
      <c r="KN111" s="35"/>
      <c r="KO111" s="35"/>
      <c r="KP111" s="39"/>
      <c r="KQ111" s="36"/>
      <c r="KR111" s="35"/>
      <c r="KS111" s="35"/>
      <c r="KT111" s="35"/>
      <c r="KU111" s="35"/>
      <c r="KV111" s="35"/>
      <c r="KW111" s="35"/>
      <c r="KX111" s="35"/>
      <c r="KY111" s="35"/>
      <c r="KZ111" s="37"/>
      <c r="LA111" s="38"/>
      <c r="LB111" s="35"/>
      <c r="LC111" s="35"/>
      <c r="LD111" s="35"/>
      <c r="LE111" s="35"/>
      <c r="LF111" s="35"/>
      <c r="LG111" s="35"/>
      <c r="LH111" s="35"/>
      <c r="LI111" s="35"/>
      <c r="LJ111" s="37"/>
      <c r="LK111" s="38"/>
      <c r="LL111" s="35"/>
      <c r="LM111" s="35"/>
      <c r="LN111" s="35"/>
      <c r="LO111" s="35"/>
      <c r="LP111" s="35"/>
      <c r="LQ111" s="35"/>
      <c r="LR111" s="35"/>
      <c r="LS111" s="35"/>
      <c r="LT111" s="37"/>
      <c r="LU111" s="38"/>
      <c r="LV111" s="35"/>
      <c r="LW111" s="35"/>
      <c r="LX111" s="35"/>
      <c r="LY111" s="35"/>
      <c r="LZ111" s="35"/>
      <c r="MA111" s="35"/>
      <c r="MB111" s="35"/>
      <c r="MC111" s="35"/>
      <c r="MD111" s="37"/>
      <c r="ME111" s="38"/>
      <c r="MF111" s="35"/>
      <c r="MG111" s="35"/>
      <c r="MH111" s="35"/>
      <c r="MI111" s="35"/>
      <c r="MJ111" s="35"/>
      <c r="MK111" s="35"/>
      <c r="ML111" s="35"/>
      <c r="MM111" s="35"/>
      <c r="MN111" s="39"/>
      <c r="MO111" s="36"/>
      <c r="MP111" s="35"/>
      <c r="MQ111" s="35"/>
      <c r="MR111" s="35"/>
      <c r="MS111" s="35"/>
      <c r="MT111" s="35"/>
      <c r="MU111" s="35"/>
      <c r="MV111" s="35"/>
      <c r="MW111" s="35"/>
      <c r="MX111" s="37"/>
      <c r="MY111" s="38"/>
      <c r="MZ111" s="35"/>
      <c r="NA111" s="35"/>
      <c r="NB111" s="35"/>
      <c r="NC111" s="35"/>
      <c r="ND111" s="35"/>
      <c r="NE111" s="35"/>
      <c r="NF111" s="35"/>
      <c r="NG111" s="35"/>
      <c r="NH111" s="37"/>
      <c r="NI111" s="38"/>
      <c r="NJ111" s="35"/>
      <c r="NK111" s="35"/>
      <c r="NL111" s="35"/>
      <c r="NM111" s="35"/>
      <c r="NN111" s="35"/>
      <c r="NO111" s="35"/>
      <c r="NP111" s="35"/>
      <c r="NQ111" s="35"/>
      <c r="NR111" s="37"/>
      <c r="NS111" s="38"/>
      <c r="NT111" s="35"/>
      <c r="NU111" s="35"/>
      <c r="NV111" s="35"/>
      <c r="NW111" s="35"/>
      <c r="NX111" s="35"/>
      <c r="NY111" s="35"/>
      <c r="NZ111" s="35"/>
      <c r="OA111" s="35"/>
      <c r="OB111" s="37"/>
      <c r="OC111" s="38"/>
      <c r="OD111" s="35"/>
      <c r="OE111" s="35"/>
      <c r="OF111" s="35"/>
      <c r="OG111" s="35"/>
      <c r="OH111" s="35"/>
      <c r="OI111" s="35"/>
      <c r="OJ111" s="35"/>
      <c r="OK111" s="35"/>
      <c r="OL111" s="39"/>
      <c r="OM111" s="36"/>
      <c r="ON111" s="35"/>
      <c r="OO111" s="35"/>
      <c r="OP111" s="35"/>
      <c r="OQ111" s="35"/>
      <c r="OR111" s="35"/>
      <c r="OS111" s="35"/>
      <c r="OT111" s="35"/>
      <c r="OU111" s="35"/>
      <c r="OV111" s="37"/>
      <c r="OW111" s="38"/>
      <c r="OX111" s="35"/>
      <c r="OY111" s="35"/>
      <c r="OZ111" s="35"/>
      <c r="PA111" s="35"/>
      <c r="PB111" s="35"/>
      <c r="PC111" s="35"/>
      <c r="PD111" s="35"/>
      <c r="PE111" s="35"/>
      <c r="PF111" s="37"/>
      <c r="PG111" s="38"/>
      <c r="PH111" s="35"/>
      <c r="PI111" s="35"/>
      <c r="PJ111" s="35"/>
      <c r="PK111" s="35"/>
      <c r="PL111" s="35"/>
      <c r="PM111" s="35"/>
      <c r="PN111" s="35"/>
      <c r="PO111" s="35"/>
      <c r="PP111" s="37"/>
      <c r="PQ111" s="38"/>
      <c r="PR111" s="35"/>
      <c r="PS111" s="35"/>
      <c r="PT111" s="35"/>
      <c r="PU111" s="35"/>
      <c r="PV111" s="35"/>
      <c r="PW111" s="35"/>
      <c r="PX111" s="35"/>
      <c r="PY111" s="35"/>
      <c r="PZ111" s="37"/>
      <c r="QA111" s="38"/>
      <c r="QB111" s="35"/>
      <c r="QC111" s="35"/>
      <c r="QD111" s="35"/>
      <c r="QE111" s="35"/>
      <c r="QF111" s="35"/>
      <c r="QG111" s="35"/>
      <c r="QH111" s="35"/>
      <c r="QI111" s="35"/>
      <c r="QJ111" s="39"/>
      <c r="QK111" s="36"/>
      <c r="QL111" s="35"/>
      <c r="QM111" s="35"/>
      <c r="QN111" s="35"/>
      <c r="QO111" s="35"/>
      <c r="QP111" s="35"/>
      <c r="QQ111" s="35"/>
      <c r="QR111" s="35"/>
      <c r="QS111" s="35"/>
      <c r="QT111" s="37"/>
      <c r="QU111" s="38"/>
      <c r="QV111" s="35"/>
      <c r="QW111" s="35"/>
      <c r="QX111" s="35"/>
      <c r="QY111" s="35"/>
      <c r="QZ111" s="35"/>
      <c r="RA111" s="35"/>
      <c r="RB111" s="35"/>
      <c r="RC111" s="35"/>
      <c r="RD111" s="37"/>
      <c r="RE111" s="38"/>
      <c r="RF111" s="35"/>
      <c r="RG111" s="35"/>
      <c r="RH111" s="35"/>
      <c r="RI111" s="35"/>
      <c r="RJ111" s="35"/>
      <c r="RK111" s="35"/>
      <c r="RL111" s="35"/>
      <c r="RM111" s="35"/>
      <c r="RN111" s="37"/>
      <c r="RO111" s="38"/>
      <c r="RP111" s="35"/>
      <c r="RQ111" s="35"/>
      <c r="RR111" s="35"/>
      <c r="RS111" s="35"/>
      <c r="RT111" s="35"/>
      <c r="RU111" s="35"/>
      <c r="RV111" s="35"/>
      <c r="RW111" s="35"/>
      <c r="RX111" s="37"/>
      <c r="RY111" s="38"/>
      <c r="RZ111" s="35"/>
      <c r="SA111" s="35"/>
      <c r="SB111" s="35"/>
      <c r="SC111" s="35"/>
      <c r="SD111" s="35"/>
      <c r="SE111" s="35"/>
      <c r="SF111" s="35"/>
      <c r="SG111" s="35"/>
      <c r="SH111" s="39"/>
      <c r="SI111" s="36"/>
      <c r="SJ111" s="35"/>
      <c r="SK111" s="35"/>
      <c r="SL111" s="35"/>
      <c r="SM111" s="35"/>
      <c r="SN111" s="35"/>
      <c r="SO111" s="35"/>
      <c r="SP111" s="35"/>
      <c r="SQ111" s="35"/>
      <c r="SR111" s="37"/>
      <c r="SS111" s="38"/>
      <c r="ST111" s="35"/>
      <c r="SU111" s="35"/>
      <c r="SV111" s="35"/>
      <c r="SW111" s="35"/>
      <c r="SX111" s="35"/>
      <c r="SY111" s="35"/>
      <c r="SZ111" s="35"/>
      <c r="TA111" s="35"/>
      <c r="TB111" s="37"/>
      <c r="TC111" s="38"/>
      <c r="TD111" s="35"/>
      <c r="TE111" s="35"/>
      <c r="TF111" s="35"/>
      <c r="TG111" s="35"/>
      <c r="TH111" s="35"/>
      <c r="TI111" s="35"/>
      <c r="TJ111" s="35"/>
      <c r="TK111" s="35"/>
      <c r="TL111" s="37"/>
      <c r="TM111" s="38"/>
      <c r="TN111" s="35"/>
      <c r="TO111" s="35"/>
      <c r="TP111" s="35"/>
      <c r="TQ111" s="35"/>
      <c r="TR111" s="35"/>
      <c r="TS111" s="35"/>
      <c r="TT111" s="35"/>
      <c r="TU111" s="35"/>
      <c r="TV111" s="37"/>
      <c r="TW111" s="38"/>
      <c r="TX111" s="35"/>
      <c r="TY111" s="35"/>
      <c r="TZ111" s="35"/>
      <c r="UA111" s="35"/>
      <c r="UB111" s="35"/>
      <c r="UC111" s="35"/>
      <c r="UD111" s="35"/>
      <c r="UE111" s="35"/>
      <c r="UF111" s="39"/>
      <c r="UG111" s="36"/>
      <c r="UH111" s="35"/>
      <c r="UI111" s="35"/>
      <c r="UJ111" s="35"/>
      <c r="UK111" s="35"/>
      <c r="UL111" s="35"/>
      <c r="UM111" s="35"/>
      <c r="UN111" s="35"/>
      <c r="UO111" s="35"/>
      <c r="UP111" s="37"/>
      <c r="UQ111" s="38"/>
      <c r="UR111" s="35"/>
      <c r="US111" s="35"/>
      <c r="UT111" s="35"/>
      <c r="UU111" s="35"/>
      <c r="UV111" s="35"/>
      <c r="UW111" s="35"/>
      <c r="UX111" s="35"/>
      <c r="UY111" s="35"/>
      <c r="UZ111" s="37"/>
      <c r="VA111" s="38"/>
      <c r="VB111" s="35"/>
      <c r="VC111" s="35"/>
      <c r="VD111" s="35"/>
      <c r="VE111" s="35"/>
      <c r="VF111" s="35"/>
      <c r="VG111" s="35"/>
      <c r="VH111" s="35"/>
      <c r="VI111" s="35"/>
      <c r="VJ111" s="37"/>
      <c r="VK111" s="38"/>
      <c r="VL111" s="35"/>
      <c r="VM111" s="35"/>
      <c r="VN111" s="35"/>
      <c r="VO111" s="35"/>
      <c r="VP111" s="35"/>
      <c r="VQ111" s="35"/>
      <c r="VR111" s="35"/>
      <c r="VS111" s="35"/>
      <c r="VT111" s="37"/>
      <c r="VU111" s="38"/>
      <c r="VV111" s="35"/>
      <c r="VW111" s="35"/>
      <c r="VX111" s="35"/>
      <c r="VY111" s="35"/>
      <c r="VZ111" s="35"/>
      <c r="WA111" s="35"/>
      <c r="WB111" s="35"/>
      <c r="WC111" s="35"/>
      <c r="WD111" s="39"/>
      <c r="WE111" s="36"/>
      <c r="WF111" s="35"/>
      <c r="WG111" s="35"/>
      <c r="WH111" s="35"/>
      <c r="WI111" s="35"/>
      <c r="WJ111" s="35"/>
      <c r="WK111" s="35"/>
      <c r="WL111" s="35"/>
      <c r="WM111" s="35"/>
      <c r="WN111" s="37"/>
      <c r="WO111" s="38"/>
      <c r="WP111" s="35"/>
      <c r="WQ111" s="35"/>
      <c r="WR111" s="35"/>
      <c r="WS111" s="35"/>
      <c r="WT111" s="35"/>
      <c r="WU111" s="35"/>
      <c r="WV111" s="35"/>
      <c r="WW111" s="35"/>
      <c r="WX111" s="37"/>
      <c r="WY111" s="38"/>
      <c r="WZ111" s="35"/>
      <c r="XA111" s="35"/>
      <c r="XB111" s="35"/>
      <c r="XC111" s="35"/>
      <c r="XD111" s="35"/>
      <c r="XE111" s="35"/>
      <c r="XF111" s="35"/>
      <c r="XG111" s="35"/>
      <c r="XH111" s="37"/>
      <c r="XI111" s="38"/>
      <c r="XJ111" s="35"/>
      <c r="XK111" s="35"/>
      <c r="XL111" s="35"/>
      <c r="XM111" s="35"/>
      <c r="XN111" s="35"/>
      <c r="XO111" s="35"/>
      <c r="XP111" s="35"/>
      <c r="XQ111" s="35"/>
      <c r="XR111" s="37"/>
      <c r="XS111" s="38"/>
      <c r="XT111" s="35"/>
      <c r="XU111" s="35"/>
      <c r="XV111" s="35"/>
      <c r="XW111" s="35"/>
      <c r="XX111" s="35"/>
      <c r="XY111" s="35"/>
      <c r="XZ111" s="35"/>
      <c r="YA111" s="35"/>
      <c r="YB111" s="39"/>
      <c r="YC111" s="36"/>
      <c r="YD111" s="35"/>
      <c r="YE111" s="35"/>
      <c r="YF111" s="35"/>
      <c r="YG111" s="35"/>
      <c r="YH111" s="35"/>
      <c r="YI111" s="35"/>
      <c r="YJ111" s="35"/>
      <c r="YK111" s="35"/>
      <c r="YL111" s="37"/>
      <c r="YM111" s="38"/>
      <c r="YN111" s="35"/>
      <c r="YO111" s="35"/>
      <c r="YP111" s="35"/>
      <c r="YQ111" s="35"/>
      <c r="YR111" s="35"/>
      <c r="YS111" s="35"/>
      <c r="YT111" s="35"/>
      <c r="YU111" s="35"/>
      <c r="YV111" s="37"/>
      <c r="YW111" s="38"/>
      <c r="YX111" s="35"/>
      <c r="YY111" s="35"/>
      <c r="YZ111" s="35"/>
      <c r="ZA111" s="35"/>
      <c r="ZB111" s="35"/>
      <c r="ZC111" s="35"/>
      <c r="ZD111" s="35"/>
      <c r="ZE111" s="35"/>
      <c r="ZF111" s="37"/>
      <c r="ZG111" s="38"/>
      <c r="ZH111" s="35"/>
      <c r="ZI111" s="35"/>
      <c r="ZJ111" s="35"/>
      <c r="ZK111" s="35"/>
      <c r="ZL111" s="35"/>
      <c r="ZM111" s="35"/>
      <c r="ZN111" s="35"/>
      <c r="ZO111" s="35"/>
      <c r="ZP111" s="37"/>
      <c r="ZQ111" s="38"/>
      <c r="ZR111" s="35"/>
      <c r="ZS111" s="35"/>
      <c r="ZT111" s="35"/>
      <c r="ZU111" s="35"/>
      <c r="ZV111" s="35"/>
      <c r="ZW111" s="35"/>
      <c r="ZX111" s="35"/>
      <c r="ZY111" s="35"/>
      <c r="ZZ111" s="39"/>
      <c r="AAA111" s="36"/>
      <c r="AAB111" s="35"/>
      <c r="AAC111" s="35"/>
      <c r="AAD111" s="35"/>
      <c r="AAE111" s="35"/>
      <c r="AAF111" s="35"/>
      <c r="AAG111" s="35"/>
      <c r="AAH111" s="35"/>
      <c r="AAI111" s="35"/>
      <c r="AAJ111" s="37"/>
      <c r="AAK111" s="38"/>
      <c r="AAL111" s="35"/>
      <c r="AAM111" s="35"/>
      <c r="AAN111" s="35"/>
      <c r="AAO111" s="35"/>
      <c r="AAP111" s="35"/>
      <c r="AAQ111" s="35"/>
      <c r="AAR111" s="35"/>
      <c r="AAS111" s="35"/>
      <c r="AAT111" s="37"/>
      <c r="AAU111" s="38"/>
      <c r="AAV111" s="35"/>
      <c r="AAW111" s="35"/>
      <c r="AAX111" s="35"/>
      <c r="AAY111" s="35"/>
      <c r="AAZ111" s="35"/>
      <c r="ABA111" s="35"/>
      <c r="ABB111" s="35"/>
      <c r="ABC111" s="35"/>
      <c r="ABD111" s="37"/>
      <c r="ABE111" s="38"/>
      <c r="ABF111" s="35"/>
      <c r="ABG111" s="35"/>
      <c r="ABH111" s="35"/>
      <c r="ABI111" s="35"/>
      <c r="ABJ111" s="35"/>
      <c r="ABK111" s="35"/>
      <c r="ABL111" s="35"/>
      <c r="ABM111" s="35"/>
      <c r="ABN111" s="37"/>
      <c r="ABO111" s="38"/>
      <c r="ABP111" s="35"/>
      <c r="ABQ111" s="35"/>
      <c r="ABR111" s="35"/>
      <c r="ABS111" s="35"/>
      <c r="ABT111" s="39"/>
      <c r="ABU111" s="77"/>
      <c r="ABV111" s="78"/>
      <c r="ABW111" s="79"/>
      <c r="ABX111" s="78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ht="3.75" customHeight="1">
      <c r="A112" s="213">
        <v>19</v>
      </c>
      <c r="B112" s="198" t="s">
        <v>93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  <c r="ABY112" s="9"/>
      <c r="ABZ112" s="9"/>
      <c r="ACA112" s="9"/>
      <c r="ACB112" s="9"/>
      <c r="ACC112" s="9"/>
      <c r="ACD112" s="9"/>
      <c r="ACE112" s="9"/>
      <c r="ACF112" s="9"/>
      <c r="ACG112" s="9"/>
      <c r="ACH112" s="9"/>
      <c r="ACI112" s="9"/>
      <c r="ACJ112" s="9"/>
      <c r="ACK112" s="9"/>
      <c r="ACL112" s="9"/>
      <c r="ACM112" s="9"/>
    </row>
    <row r="113" spans="1:767" s="66" customFormat="1" ht="9.75" customHeight="1">
      <c r="A113" s="213"/>
      <c r="B113" s="199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(SUM(BF25:AAM25)+SUM(C114:ABT114))*100/1000</f>
        <v>0</v>
      </c>
      <c r="ABV113" s="76">
        <f>ABU113/$ABW$180</f>
        <v>0</v>
      </c>
      <c r="ABW113" s="75">
        <f>(SUM(BF23:AAM23)+SUM(C112:ABT112))*100/1000</f>
        <v>0</v>
      </c>
      <c r="ABX113" s="76">
        <f>ABW113/$ABW$180</f>
        <v>0</v>
      </c>
      <c r="ABY113" s="65"/>
      <c r="ABZ113" s="65"/>
      <c r="ACA113" s="65"/>
      <c r="ACB113" s="65"/>
      <c r="ACC113" s="65"/>
      <c r="ACD113" s="65"/>
      <c r="ACE113" s="65"/>
      <c r="ACF113" s="65"/>
      <c r="ACG113" s="65"/>
      <c r="ACH113" s="65"/>
      <c r="ACI113" s="65"/>
      <c r="ACJ113" s="65"/>
      <c r="ACK113" s="65"/>
      <c r="ACL113" s="65"/>
      <c r="ACM113" s="65"/>
    </row>
    <row r="114" spans="1:767" ht="3.75" customHeight="1">
      <c r="A114" s="214"/>
      <c r="B114" s="199"/>
      <c r="C114" s="46"/>
      <c r="D114" s="45"/>
      <c r="E114" s="45"/>
      <c r="F114" s="45"/>
      <c r="G114" s="45"/>
      <c r="H114" s="45"/>
      <c r="I114" s="45"/>
      <c r="J114" s="45"/>
      <c r="K114" s="45"/>
      <c r="L114" s="47"/>
      <c r="M114" s="48"/>
      <c r="N114" s="45"/>
      <c r="O114" s="45"/>
      <c r="P114" s="45"/>
      <c r="Q114" s="45"/>
      <c r="R114" s="45"/>
      <c r="S114" s="45"/>
      <c r="T114" s="45"/>
      <c r="U114" s="45"/>
      <c r="V114" s="47"/>
      <c r="W114" s="48"/>
      <c r="X114" s="45"/>
      <c r="Y114" s="45"/>
      <c r="Z114" s="45"/>
      <c r="AA114" s="45"/>
      <c r="AB114" s="45"/>
      <c r="AC114" s="45"/>
      <c r="AD114" s="45"/>
      <c r="AE114" s="45"/>
      <c r="AF114" s="47"/>
      <c r="AG114" s="48"/>
      <c r="AH114" s="45"/>
      <c r="AI114" s="45"/>
      <c r="AJ114" s="45"/>
      <c r="AK114" s="45"/>
      <c r="AL114" s="45"/>
      <c r="AM114" s="45"/>
      <c r="AN114" s="45"/>
      <c r="AO114" s="45"/>
      <c r="AP114" s="47"/>
      <c r="AQ114" s="48"/>
      <c r="AR114" s="45"/>
      <c r="AS114" s="45"/>
      <c r="AT114" s="45"/>
      <c r="AU114" s="45"/>
      <c r="AV114" s="45"/>
      <c r="AW114" s="45"/>
      <c r="AX114" s="45"/>
      <c r="AY114" s="45"/>
      <c r="AZ114" s="49"/>
      <c r="BA114" s="46"/>
      <c r="BB114" s="45"/>
      <c r="BC114" s="45"/>
      <c r="BD114" s="45"/>
      <c r="BE114" s="45"/>
      <c r="BF114" s="45"/>
      <c r="BG114" s="45"/>
      <c r="BH114" s="45"/>
      <c r="BI114" s="45"/>
      <c r="BJ114" s="47"/>
      <c r="BK114" s="48"/>
      <c r="BL114" s="45"/>
      <c r="BM114" s="45"/>
      <c r="BN114" s="45"/>
      <c r="BO114" s="45"/>
      <c r="BP114" s="45"/>
      <c r="BQ114" s="45"/>
      <c r="BR114" s="45"/>
      <c r="BS114" s="45"/>
      <c r="BT114" s="47"/>
      <c r="BU114" s="48"/>
      <c r="BV114" s="45"/>
      <c r="BW114" s="45"/>
      <c r="BX114" s="45"/>
      <c r="BY114" s="45"/>
      <c r="BZ114" s="45"/>
      <c r="CA114" s="45"/>
      <c r="CB114" s="45"/>
      <c r="CC114" s="45"/>
      <c r="CD114" s="47"/>
      <c r="CE114" s="48"/>
      <c r="CF114" s="45"/>
      <c r="CG114" s="45"/>
      <c r="CH114" s="45"/>
      <c r="CI114" s="45"/>
      <c r="CJ114" s="45"/>
      <c r="CK114" s="45"/>
      <c r="CL114" s="45"/>
      <c r="CM114" s="45"/>
      <c r="CN114" s="47"/>
      <c r="CO114" s="48"/>
      <c r="CP114" s="45"/>
      <c r="CQ114" s="45"/>
      <c r="CR114" s="45"/>
      <c r="CS114" s="45"/>
      <c r="CT114" s="45"/>
      <c r="CU114" s="45"/>
      <c r="CV114" s="45"/>
      <c r="CW114" s="45"/>
      <c r="CX114" s="49"/>
      <c r="CY114" s="46"/>
      <c r="CZ114" s="45"/>
      <c r="DA114" s="45"/>
      <c r="DB114" s="45"/>
      <c r="DC114" s="45"/>
      <c r="DD114" s="45"/>
      <c r="DE114" s="45"/>
      <c r="DF114" s="45"/>
      <c r="DG114" s="45"/>
      <c r="DH114" s="47"/>
      <c r="DI114" s="48"/>
      <c r="DJ114" s="45"/>
      <c r="DK114" s="45"/>
      <c r="DL114" s="45"/>
      <c r="DM114" s="45"/>
      <c r="DN114" s="45"/>
      <c r="DO114" s="45"/>
      <c r="DP114" s="45"/>
      <c r="DQ114" s="45"/>
      <c r="DR114" s="47"/>
      <c r="DS114" s="48"/>
      <c r="DT114" s="45"/>
      <c r="DU114" s="45"/>
      <c r="DV114" s="45"/>
      <c r="DW114" s="45"/>
      <c r="DX114" s="45"/>
      <c r="DY114" s="45"/>
      <c r="DZ114" s="45"/>
      <c r="EA114" s="45"/>
      <c r="EB114" s="47"/>
      <c r="EC114" s="48"/>
      <c r="ED114" s="45"/>
      <c r="EE114" s="45"/>
      <c r="EF114" s="45"/>
      <c r="EG114" s="45"/>
      <c r="EH114" s="45"/>
      <c r="EI114" s="45"/>
      <c r="EJ114" s="45"/>
      <c r="EK114" s="45"/>
      <c r="EL114" s="47"/>
      <c r="EM114" s="48"/>
      <c r="EN114" s="45"/>
      <c r="EO114" s="45"/>
      <c r="EP114" s="45"/>
      <c r="EQ114" s="45"/>
      <c r="ER114" s="45"/>
      <c r="ES114" s="45"/>
      <c r="ET114" s="45"/>
      <c r="EU114" s="45"/>
      <c r="EV114" s="49"/>
      <c r="EW114" s="46"/>
      <c r="EX114" s="45"/>
      <c r="EY114" s="45"/>
      <c r="EZ114" s="45"/>
      <c r="FA114" s="45"/>
      <c r="FB114" s="45"/>
      <c r="FC114" s="45"/>
      <c r="FD114" s="45"/>
      <c r="FE114" s="45"/>
      <c r="FF114" s="47"/>
      <c r="FG114" s="48"/>
      <c r="FH114" s="45"/>
      <c r="FI114" s="45"/>
      <c r="FJ114" s="45"/>
      <c r="FK114" s="45"/>
      <c r="FL114" s="45"/>
      <c r="FM114" s="45"/>
      <c r="FN114" s="45"/>
      <c r="FO114" s="45"/>
      <c r="FP114" s="47"/>
      <c r="FQ114" s="48"/>
      <c r="FR114" s="45"/>
      <c r="FS114" s="45"/>
      <c r="FT114" s="45"/>
      <c r="FU114" s="45"/>
      <c r="FV114" s="45"/>
      <c r="FW114" s="45"/>
      <c r="FX114" s="45"/>
      <c r="FY114" s="45"/>
      <c r="FZ114" s="47"/>
      <c r="GA114" s="48"/>
      <c r="GB114" s="45"/>
      <c r="GC114" s="45"/>
      <c r="GD114" s="45"/>
      <c r="GE114" s="45"/>
      <c r="GF114" s="45"/>
      <c r="GG114" s="45"/>
      <c r="GH114" s="45"/>
      <c r="GI114" s="45"/>
      <c r="GJ114" s="47"/>
      <c r="GK114" s="48"/>
      <c r="GL114" s="45"/>
      <c r="GM114" s="45"/>
      <c r="GN114" s="45"/>
      <c r="GO114" s="45"/>
      <c r="GP114" s="45"/>
      <c r="GQ114" s="45"/>
      <c r="GR114" s="45"/>
      <c r="GS114" s="45"/>
      <c r="GT114" s="49"/>
      <c r="GU114" s="46"/>
      <c r="GV114" s="45"/>
      <c r="GW114" s="45"/>
      <c r="GX114" s="45"/>
      <c r="GY114" s="45"/>
      <c r="GZ114" s="45"/>
      <c r="HA114" s="45"/>
      <c r="HB114" s="45"/>
      <c r="HC114" s="45"/>
      <c r="HD114" s="47"/>
      <c r="HE114" s="48"/>
      <c r="HF114" s="45"/>
      <c r="HG114" s="45"/>
      <c r="HH114" s="45"/>
      <c r="HI114" s="45"/>
      <c r="HJ114" s="45"/>
      <c r="HK114" s="45"/>
      <c r="HL114" s="45"/>
      <c r="HM114" s="45"/>
      <c r="HN114" s="47"/>
      <c r="HO114" s="48"/>
      <c r="HP114" s="45"/>
      <c r="HQ114" s="45"/>
      <c r="HR114" s="45"/>
      <c r="HS114" s="45"/>
      <c r="HT114" s="45"/>
      <c r="HU114" s="45"/>
      <c r="HV114" s="45"/>
      <c r="HW114" s="45"/>
      <c r="HX114" s="47"/>
      <c r="HY114" s="48"/>
      <c r="HZ114" s="45"/>
      <c r="IA114" s="45"/>
      <c r="IB114" s="45"/>
      <c r="IC114" s="45"/>
      <c r="ID114" s="45"/>
      <c r="IE114" s="45"/>
      <c r="IF114" s="45"/>
      <c r="IG114" s="45"/>
      <c r="IH114" s="47"/>
      <c r="II114" s="48"/>
      <c r="IJ114" s="45"/>
      <c r="IK114" s="45"/>
      <c r="IL114" s="45"/>
      <c r="IM114" s="45"/>
      <c r="IN114" s="45"/>
      <c r="IO114" s="45"/>
      <c r="IP114" s="45"/>
      <c r="IQ114" s="45"/>
      <c r="IR114" s="49"/>
      <c r="IS114" s="46"/>
      <c r="IT114" s="45"/>
      <c r="IU114" s="45"/>
      <c r="IV114" s="45"/>
      <c r="IW114" s="45"/>
      <c r="IX114" s="45"/>
      <c r="IY114" s="45"/>
      <c r="IZ114" s="45"/>
      <c r="JA114" s="45"/>
      <c r="JB114" s="47"/>
      <c r="JC114" s="48"/>
      <c r="JD114" s="45"/>
      <c r="JE114" s="45"/>
      <c r="JF114" s="45"/>
      <c r="JG114" s="45"/>
      <c r="JH114" s="45"/>
      <c r="JI114" s="45"/>
      <c r="JJ114" s="45"/>
      <c r="JK114" s="45"/>
      <c r="JL114" s="47"/>
      <c r="JM114" s="48"/>
      <c r="JN114" s="45"/>
      <c r="JO114" s="45"/>
      <c r="JP114" s="45"/>
      <c r="JQ114" s="45"/>
      <c r="JR114" s="45"/>
      <c r="JS114" s="45"/>
      <c r="JT114" s="45"/>
      <c r="JU114" s="45"/>
      <c r="JV114" s="47"/>
      <c r="JW114" s="48"/>
      <c r="JX114" s="45"/>
      <c r="JY114" s="45"/>
      <c r="JZ114" s="45"/>
      <c r="KA114" s="45"/>
      <c r="KB114" s="45"/>
      <c r="KC114" s="45"/>
      <c r="KD114" s="45"/>
      <c r="KE114" s="45"/>
      <c r="KF114" s="47"/>
      <c r="KG114" s="48"/>
      <c r="KH114" s="45"/>
      <c r="KI114" s="45"/>
      <c r="KJ114" s="45"/>
      <c r="KK114" s="45"/>
      <c r="KL114" s="45"/>
      <c r="KM114" s="45"/>
      <c r="KN114" s="45"/>
      <c r="KO114" s="45"/>
      <c r="KP114" s="49"/>
      <c r="KQ114" s="46"/>
      <c r="KR114" s="45"/>
      <c r="KS114" s="45"/>
      <c r="KT114" s="45"/>
      <c r="KU114" s="45"/>
      <c r="KV114" s="45"/>
      <c r="KW114" s="45"/>
      <c r="KX114" s="45"/>
      <c r="KY114" s="45"/>
      <c r="KZ114" s="47"/>
      <c r="LA114" s="48"/>
      <c r="LB114" s="45"/>
      <c r="LC114" s="45"/>
      <c r="LD114" s="45"/>
      <c r="LE114" s="45"/>
      <c r="LF114" s="45"/>
      <c r="LG114" s="45"/>
      <c r="LH114" s="45"/>
      <c r="LI114" s="45"/>
      <c r="LJ114" s="47"/>
      <c r="LK114" s="48"/>
      <c r="LL114" s="45"/>
      <c r="LM114" s="45"/>
      <c r="LN114" s="45"/>
      <c r="LO114" s="45"/>
      <c r="LP114" s="45"/>
      <c r="LQ114" s="45"/>
      <c r="LR114" s="45"/>
      <c r="LS114" s="45"/>
      <c r="LT114" s="47"/>
      <c r="LU114" s="48"/>
      <c r="LV114" s="45"/>
      <c r="LW114" s="45"/>
      <c r="LX114" s="45"/>
      <c r="LY114" s="45"/>
      <c r="LZ114" s="45"/>
      <c r="MA114" s="45"/>
      <c r="MB114" s="45"/>
      <c r="MC114" s="45"/>
      <c r="MD114" s="47"/>
      <c r="ME114" s="48"/>
      <c r="MF114" s="45"/>
      <c r="MG114" s="45"/>
      <c r="MH114" s="45"/>
      <c r="MI114" s="45"/>
      <c r="MJ114" s="45"/>
      <c r="MK114" s="45"/>
      <c r="ML114" s="45"/>
      <c r="MM114" s="45"/>
      <c r="MN114" s="49"/>
      <c r="MO114" s="46"/>
      <c r="MP114" s="45"/>
      <c r="MQ114" s="45"/>
      <c r="MR114" s="45"/>
      <c r="MS114" s="45"/>
      <c r="MT114" s="45"/>
      <c r="MU114" s="45"/>
      <c r="MV114" s="45"/>
      <c r="MW114" s="45"/>
      <c r="MX114" s="47"/>
      <c r="MY114" s="48"/>
      <c r="MZ114" s="45"/>
      <c r="NA114" s="45"/>
      <c r="NB114" s="45"/>
      <c r="NC114" s="45"/>
      <c r="ND114" s="45"/>
      <c r="NE114" s="45"/>
      <c r="NF114" s="45"/>
      <c r="NG114" s="45"/>
      <c r="NH114" s="47"/>
      <c r="NI114" s="48"/>
      <c r="NJ114" s="45"/>
      <c r="NK114" s="45"/>
      <c r="NL114" s="45"/>
      <c r="NM114" s="45"/>
      <c r="NN114" s="45"/>
      <c r="NO114" s="45"/>
      <c r="NP114" s="45"/>
      <c r="NQ114" s="45"/>
      <c r="NR114" s="47"/>
      <c r="NS114" s="48"/>
      <c r="NT114" s="45"/>
      <c r="NU114" s="45"/>
      <c r="NV114" s="45"/>
      <c r="NW114" s="45"/>
      <c r="NX114" s="45"/>
      <c r="NY114" s="45"/>
      <c r="NZ114" s="45"/>
      <c r="OA114" s="45"/>
      <c r="OB114" s="47"/>
      <c r="OC114" s="48"/>
      <c r="OD114" s="45"/>
      <c r="OE114" s="45"/>
      <c r="OF114" s="45"/>
      <c r="OG114" s="45"/>
      <c r="OH114" s="45"/>
      <c r="OI114" s="45"/>
      <c r="OJ114" s="45"/>
      <c r="OK114" s="45"/>
      <c r="OL114" s="49"/>
      <c r="OM114" s="46"/>
      <c r="ON114" s="45"/>
      <c r="OO114" s="45"/>
      <c r="OP114" s="45"/>
      <c r="OQ114" s="45"/>
      <c r="OR114" s="45"/>
      <c r="OS114" s="45"/>
      <c r="OT114" s="45"/>
      <c r="OU114" s="45"/>
      <c r="OV114" s="47"/>
      <c r="OW114" s="48"/>
      <c r="OX114" s="45"/>
      <c r="OY114" s="45"/>
      <c r="OZ114" s="45"/>
      <c r="PA114" s="45"/>
      <c r="PB114" s="45"/>
      <c r="PC114" s="45"/>
      <c r="PD114" s="45"/>
      <c r="PE114" s="45"/>
      <c r="PF114" s="47"/>
      <c r="PG114" s="48"/>
      <c r="PH114" s="45"/>
      <c r="PI114" s="45"/>
      <c r="PJ114" s="45"/>
      <c r="PK114" s="45"/>
      <c r="PL114" s="45"/>
      <c r="PM114" s="45"/>
      <c r="PN114" s="45"/>
      <c r="PO114" s="45"/>
      <c r="PP114" s="47"/>
      <c r="PQ114" s="48"/>
      <c r="PR114" s="45"/>
      <c r="PS114" s="45"/>
      <c r="PT114" s="45"/>
      <c r="PU114" s="45"/>
      <c r="PV114" s="45"/>
      <c r="PW114" s="45"/>
      <c r="PX114" s="45"/>
      <c r="PY114" s="45"/>
      <c r="PZ114" s="47"/>
      <c r="QA114" s="48"/>
      <c r="QB114" s="45"/>
      <c r="QC114" s="45"/>
      <c r="QD114" s="45"/>
      <c r="QE114" s="45"/>
      <c r="QF114" s="45"/>
      <c r="QG114" s="45"/>
      <c r="QH114" s="45"/>
      <c r="QI114" s="45"/>
      <c r="QJ114" s="49"/>
      <c r="QK114" s="46"/>
      <c r="QL114" s="45"/>
      <c r="QM114" s="45"/>
      <c r="QN114" s="45"/>
      <c r="QO114" s="45"/>
      <c r="QP114" s="45"/>
      <c r="QQ114" s="45"/>
      <c r="QR114" s="45"/>
      <c r="QS114" s="45"/>
      <c r="QT114" s="47"/>
      <c r="QU114" s="48"/>
      <c r="QV114" s="45"/>
      <c r="QW114" s="45"/>
      <c r="QX114" s="45"/>
      <c r="QY114" s="45"/>
      <c r="QZ114" s="45"/>
      <c r="RA114" s="45"/>
      <c r="RB114" s="45"/>
      <c r="RC114" s="45"/>
      <c r="RD114" s="47"/>
      <c r="RE114" s="48"/>
      <c r="RF114" s="45"/>
      <c r="RG114" s="45"/>
      <c r="RH114" s="45"/>
      <c r="RI114" s="45"/>
      <c r="RJ114" s="45"/>
      <c r="RK114" s="45"/>
      <c r="RL114" s="45"/>
      <c r="RM114" s="45"/>
      <c r="RN114" s="47"/>
      <c r="RO114" s="48"/>
      <c r="RP114" s="45"/>
      <c r="RQ114" s="45"/>
      <c r="RR114" s="45"/>
      <c r="RS114" s="45"/>
      <c r="RT114" s="45"/>
      <c r="RU114" s="45"/>
      <c r="RV114" s="45"/>
      <c r="RW114" s="45"/>
      <c r="RX114" s="47"/>
      <c r="RY114" s="48"/>
      <c r="RZ114" s="45"/>
      <c r="SA114" s="45"/>
      <c r="SB114" s="45"/>
      <c r="SC114" s="45"/>
      <c r="SD114" s="45"/>
      <c r="SE114" s="45"/>
      <c r="SF114" s="45"/>
      <c r="SG114" s="45"/>
      <c r="SH114" s="49"/>
      <c r="SI114" s="46"/>
      <c r="SJ114" s="45"/>
      <c r="SK114" s="45"/>
      <c r="SL114" s="45"/>
      <c r="SM114" s="45"/>
      <c r="SN114" s="45"/>
      <c r="SO114" s="45"/>
      <c r="SP114" s="45"/>
      <c r="SQ114" s="45"/>
      <c r="SR114" s="47"/>
      <c r="SS114" s="48"/>
      <c r="ST114" s="45"/>
      <c r="SU114" s="45"/>
      <c r="SV114" s="45"/>
      <c r="SW114" s="45"/>
      <c r="SX114" s="45"/>
      <c r="SY114" s="45"/>
      <c r="SZ114" s="45"/>
      <c r="TA114" s="45"/>
      <c r="TB114" s="47"/>
      <c r="TC114" s="48"/>
      <c r="TD114" s="45"/>
      <c r="TE114" s="45"/>
      <c r="TF114" s="45"/>
      <c r="TG114" s="45"/>
      <c r="TH114" s="45"/>
      <c r="TI114" s="45"/>
      <c r="TJ114" s="45"/>
      <c r="TK114" s="45"/>
      <c r="TL114" s="47"/>
      <c r="TM114" s="48"/>
      <c r="TN114" s="45"/>
      <c r="TO114" s="45"/>
      <c r="TP114" s="45"/>
      <c r="TQ114" s="45"/>
      <c r="TR114" s="45"/>
      <c r="TS114" s="45"/>
      <c r="TT114" s="45"/>
      <c r="TU114" s="45"/>
      <c r="TV114" s="47"/>
      <c r="TW114" s="48"/>
      <c r="TX114" s="45"/>
      <c r="TY114" s="45"/>
      <c r="TZ114" s="45"/>
      <c r="UA114" s="45"/>
      <c r="UB114" s="45"/>
      <c r="UC114" s="45"/>
      <c r="UD114" s="45"/>
      <c r="UE114" s="45"/>
      <c r="UF114" s="49"/>
      <c r="UG114" s="46"/>
      <c r="UH114" s="45"/>
      <c r="UI114" s="45"/>
      <c r="UJ114" s="45"/>
      <c r="UK114" s="45"/>
      <c r="UL114" s="45"/>
      <c r="UM114" s="45"/>
      <c r="UN114" s="45"/>
      <c r="UO114" s="45"/>
      <c r="UP114" s="47"/>
      <c r="UQ114" s="48"/>
      <c r="UR114" s="45"/>
      <c r="US114" s="45"/>
      <c r="UT114" s="45"/>
      <c r="UU114" s="45"/>
      <c r="UV114" s="45"/>
      <c r="UW114" s="45"/>
      <c r="UX114" s="45"/>
      <c r="UY114" s="45"/>
      <c r="UZ114" s="47"/>
      <c r="VA114" s="48"/>
      <c r="VB114" s="45"/>
      <c r="VC114" s="45"/>
      <c r="VD114" s="45"/>
      <c r="VE114" s="45"/>
      <c r="VF114" s="45"/>
      <c r="VG114" s="45"/>
      <c r="VH114" s="45"/>
      <c r="VI114" s="45"/>
      <c r="VJ114" s="47"/>
      <c r="VK114" s="48"/>
      <c r="VL114" s="45"/>
      <c r="VM114" s="45"/>
      <c r="VN114" s="45"/>
      <c r="VO114" s="45"/>
      <c r="VP114" s="45"/>
      <c r="VQ114" s="45"/>
      <c r="VR114" s="45"/>
      <c r="VS114" s="45"/>
      <c r="VT114" s="47"/>
      <c r="VU114" s="48"/>
      <c r="VV114" s="45"/>
      <c r="VW114" s="45"/>
      <c r="VX114" s="45"/>
      <c r="VY114" s="45"/>
      <c r="VZ114" s="45"/>
      <c r="WA114" s="45"/>
      <c r="WB114" s="45"/>
      <c r="WC114" s="45"/>
      <c r="WD114" s="49"/>
      <c r="WE114" s="46"/>
      <c r="WF114" s="45"/>
      <c r="WG114" s="45"/>
      <c r="WH114" s="45"/>
      <c r="WI114" s="45"/>
      <c r="WJ114" s="45"/>
      <c r="WK114" s="45"/>
      <c r="WL114" s="45"/>
      <c r="WM114" s="45"/>
      <c r="WN114" s="47"/>
      <c r="WO114" s="48"/>
      <c r="WP114" s="45"/>
      <c r="WQ114" s="45"/>
      <c r="WR114" s="45"/>
      <c r="WS114" s="45"/>
      <c r="WT114" s="45"/>
      <c r="WU114" s="45"/>
      <c r="WV114" s="45"/>
      <c r="WW114" s="45"/>
      <c r="WX114" s="47"/>
      <c r="WY114" s="48"/>
      <c r="WZ114" s="45"/>
      <c r="XA114" s="45"/>
      <c r="XB114" s="45"/>
      <c r="XC114" s="45"/>
      <c r="XD114" s="45"/>
      <c r="XE114" s="45"/>
      <c r="XF114" s="45"/>
      <c r="XG114" s="45"/>
      <c r="XH114" s="47"/>
      <c r="XI114" s="48"/>
      <c r="XJ114" s="45"/>
      <c r="XK114" s="45"/>
      <c r="XL114" s="45"/>
      <c r="XM114" s="45"/>
      <c r="XN114" s="45"/>
      <c r="XO114" s="45"/>
      <c r="XP114" s="45"/>
      <c r="XQ114" s="45"/>
      <c r="XR114" s="47"/>
      <c r="XS114" s="48"/>
      <c r="XT114" s="45"/>
      <c r="XU114" s="45"/>
      <c r="XV114" s="45"/>
      <c r="XW114" s="45"/>
      <c r="XX114" s="45"/>
      <c r="XY114" s="45"/>
      <c r="XZ114" s="45"/>
      <c r="YA114" s="45"/>
      <c r="YB114" s="49"/>
      <c r="YC114" s="46"/>
      <c r="YD114" s="45"/>
      <c r="YE114" s="45"/>
      <c r="YF114" s="45"/>
      <c r="YG114" s="45"/>
      <c r="YH114" s="45"/>
      <c r="YI114" s="45"/>
      <c r="YJ114" s="45"/>
      <c r="YK114" s="45"/>
      <c r="YL114" s="47"/>
      <c r="YM114" s="48"/>
      <c r="YN114" s="45"/>
      <c r="YO114" s="45"/>
      <c r="YP114" s="45"/>
      <c r="YQ114" s="45"/>
      <c r="YR114" s="45"/>
      <c r="YS114" s="45"/>
      <c r="YT114" s="45"/>
      <c r="YU114" s="45"/>
      <c r="YV114" s="47"/>
      <c r="YW114" s="48"/>
      <c r="YX114" s="45"/>
      <c r="YY114" s="45"/>
      <c r="YZ114" s="45"/>
      <c r="ZA114" s="45"/>
      <c r="ZB114" s="45"/>
      <c r="ZC114" s="45"/>
      <c r="ZD114" s="45"/>
      <c r="ZE114" s="45"/>
      <c r="ZF114" s="47"/>
      <c r="ZG114" s="48"/>
      <c r="ZH114" s="45"/>
      <c r="ZI114" s="45"/>
      <c r="ZJ114" s="45"/>
      <c r="ZK114" s="45"/>
      <c r="ZL114" s="45"/>
      <c r="ZM114" s="45"/>
      <c r="ZN114" s="45"/>
      <c r="ZO114" s="45"/>
      <c r="ZP114" s="47"/>
      <c r="ZQ114" s="48"/>
      <c r="ZR114" s="45"/>
      <c r="ZS114" s="45"/>
      <c r="ZT114" s="45"/>
      <c r="ZU114" s="45"/>
      <c r="ZV114" s="45"/>
      <c r="ZW114" s="45"/>
      <c r="ZX114" s="45"/>
      <c r="ZY114" s="45"/>
      <c r="ZZ114" s="49"/>
      <c r="AAA114" s="46"/>
      <c r="AAB114" s="45"/>
      <c r="AAC114" s="45"/>
      <c r="AAD114" s="45"/>
      <c r="AAE114" s="45"/>
      <c r="AAF114" s="45"/>
      <c r="AAG114" s="45"/>
      <c r="AAH114" s="45"/>
      <c r="AAI114" s="45"/>
      <c r="AAJ114" s="47"/>
      <c r="AAK114" s="48"/>
      <c r="AAL114" s="45"/>
      <c r="AAM114" s="45"/>
      <c r="AAN114" s="45"/>
      <c r="AAO114" s="45"/>
      <c r="AAP114" s="45"/>
      <c r="AAQ114" s="45"/>
      <c r="AAR114" s="45"/>
      <c r="AAS114" s="45"/>
      <c r="AAT114" s="47"/>
      <c r="AAU114" s="48"/>
      <c r="AAV114" s="45"/>
      <c r="AAW114" s="45"/>
      <c r="AAX114" s="45"/>
      <c r="AAY114" s="45"/>
      <c r="AAZ114" s="45"/>
      <c r="ABA114" s="45"/>
      <c r="ABB114" s="45"/>
      <c r="ABC114" s="45"/>
      <c r="ABD114" s="47"/>
      <c r="ABE114" s="48"/>
      <c r="ABF114" s="45"/>
      <c r="ABG114" s="45"/>
      <c r="ABH114" s="45"/>
      <c r="ABI114" s="45"/>
      <c r="ABJ114" s="45"/>
      <c r="ABK114" s="45"/>
      <c r="ABL114" s="45"/>
      <c r="ABM114" s="45"/>
      <c r="ABN114" s="47"/>
      <c r="ABO114" s="48"/>
      <c r="ABP114" s="45"/>
      <c r="ABQ114" s="45"/>
      <c r="ABR114" s="45"/>
      <c r="ABS114" s="45"/>
      <c r="ABT114" s="49"/>
      <c r="ABU114" s="75"/>
      <c r="ABV114" s="76"/>
      <c r="ABW114" s="98"/>
      <c r="ABX114" s="76"/>
      <c r="ABY114" s="9"/>
      <c r="ABZ114" s="9"/>
      <c r="ACA114" s="9"/>
      <c r="ACB114" s="9"/>
      <c r="ACC114" s="9"/>
      <c r="ACD114" s="9"/>
      <c r="ACE114" s="9"/>
      <c r="ACF114" s="9"/>
      <c r="ACG114" s="9"/>
      <c r="ACH114" s="9"/>
      <c r="ACI114" s="9"/>
      <c r="ACJ114" s="9"/>
      <c r="ACK114" s="9"/>
      <c r="ACL114" s="9"/>
      <c r="ACM114" s="9"/>
    </row>
    <row r="115" spans="1:767" ht="3.75" customHeight="1">
      <c r="A115" s="213">
        <v>18</v>
      </c>
      <c r="B115" s="278" t="s">
        <v>177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  <c r="ABY115" s="9"/>
      <c r="ABZ115" s="9"/>
      <c r="ACA115" s="9"/>
      <c r="ACB115" s="9"/>
      <c r="ACC115" s="9"/>
      <c r="ACD115" s="9"/>
      <c r="ACE115" s="9"/>
      <c r="ACF115" s="9"/>
      <c r="ACG115" s="9"/>
      <c r="ACH115" s="9"/>
      <c r="ACI115" s="9"/>
      <c r="ACJ115" s="9"/>
      <c r="ACK115" s="9"/>
      <c r="ACL115" s="9"/>
      <c r="ACM115" s="9"/>
    </row>
    <row r="116" spans="1:767" s="66" customFormat="1" ht="9.75" customHeight="1">
      <c r="A116" s="213"/>
      <c r="B116" s="279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(SUM(BF28:AAM28)+SUM(C117:ABT117))*100/1000</f>
        <v>0</v>
      </c>
      <c r="ABV116" s="76">
        <f>ABU116/$ABW$180</f>
        <v>0</v>
      </c>
      <c r="ABW116" s="75">
        <f>(SUM(BF26:AAM26)+SUM(C115:ABT115))*100/1000</f>
        <v>0</v>
      </c>
      <c r="ABX116" s="76">
        <f>ABW116/$ABW$180</f>
        <v>0</v>
      </c>
      <c r="ABY116" s="65"/>
      <c r="ABZ116" s="65"/>
      <c r="ACA116" s="65"/>
      <c r="ACB116" s="65"/>
      <c r="ACC116" s="65"/>
      <c r="ACD116" s="65"/>
      <c r="ACE116" s="65"/>
      <c r="ACF116" s="65"/>
      <c r="ACG116" s="65"/>
      <c r="ACH116" s="65"/>
      <c r="ACI116" s="65"/>
      <c r="ACJ116" s="65"/>
      <c r="ACK116" s="65"/>
      <c r="ACL116" s="65"/>
      <c r="ACM116" s="65"/>
    </row>
    <row r="117" spans="1:767" ht="3.75" customHeight="1">
      <c r="A117" s="214"/>
      <c r="B117" s="280"/>
      <c r="C117" s="46"/>
      <c r="D117" s="45"/>
      <c r="E117" s="45"/>
      <c r="F117" s="45"/>
      <c r="G117" s="45"/>
      <c r="H117" s="45"/>
      <c r="I117" s="45"/>
      <c r="J117" s="45"/>
      <c r="K117" s="45"/>
      <c r="L117" s="47"/>
      <c r="M117" s="48"/>
      <c r="N117" s="45"/>
      <c r="O117" s="45"/>
      <c r="P117" s="45"/>
      <c r="Q117" s="45"/>
      <c r="R117" s="45"/>
      <c r="S117" s="45"/>
      <c r="T117" s="45"/>
      <c r="U117" s="45"/>
      <c r="V117" s="47"/>
      <c r="W117" s="48"/>
      <c r="X117" s="45"/>
      <c r="Y117" s="45"/>
      <c r="Z117" s="45"/>
      <c r="AA117" s="45"/>
      <c r="AB117" s="45"/>
      <c r="AC117" s="45"/>
      <c r="AD117" s="45"/>
      <c r="AE117" s="45"/>
      <c r="AF117" s="47"/>
      <c r="AG117" s="48"/>
      <c r="AH117" s="45"/>
      <c r="AI117" s="45"/>
      <c r="AJ117" s="45"/>
      <c r="AK117" s="45"/>
      <c r="AL117" s="45"/>
      <c r="AM117" s="45"/>
      <c r="AN117" s="45"/>
      <c r="AO117" s="45"/>
      <c r="AP117" s="47"/>
      <c r="AQ117" s="48"/>
      <c r="AR117" s="45"/>
      <c r="AS117" s="45"/>
      <c r="AT117" s="45"/>
      <c r="AU117" s="45"/>
      <c r="AV117" s="45"/>
      <c r="AW117" s="45"/>
      <c r="AX117" s="45"/>
      <c r="AY117" s="45"/>
      <c r="AZ117" s="49"/>
      <c r="BA117" s="46"/>
      <c r="BB117" s="45"/>
      <c r="BC117" s="45"/>
      <c r="BD117" s="45"/>
      <c r="BE117" s="45"/>
      <c r="BF117" s="45"/>
      <c r="BG117" s="45"/>
      <c r="BH117" s="45"/>
      <c r="BI117" s="45"/>
      <c r="BJ117" s="47"/>
      <c r="BK117" s="48"/>
      <c r="BL117" s="45"/>
      <c r="BM117" s="45"/>
      <c r="BN117" s="45"/>
      <c r="BO117" s="45"/>
      <c r="BP117" s="45"/>
      <c r="BQ117" s="45"/>
      <c r="BR117" s="45"/>
      <c r="BS117" s="45"/>
      <c r="BT117" s="47"/>
      <c r="BU117" s="48"/>
      <c r="BV117" s="45"/>
      <c r="BW117" s="45"/>
      <c r="BX117" s="45"/>
      <c r="BY117" s="45"/>
      <c r="BZ117" s="45"/>
      <c r="CA117" s="45"/>
      <c r="CB117" s="45"/>
      <c r="CC117" s="45"/>
      <c r="CD117" s="47"/>
      <c r="CE117" s="48"/>
      <c r="CF117" s="45"/>
      <c r="CG117" s="45"/>
      <c r="CH117" s="45"/>
      <c r="CI117" s="45"/>
      <c r="CJ117" s="45"/>
      <c r="CK117" s="45"/>
      <c r="CL117" s="45"/>
      <c r="CM117" s="45"/>
      <c r="CN117" s="47"/>
      <c r="CO117" s="48"/>
      <c r="CP117" s="45"/>
      <c r="CQ117" s="45"/>
      <c r="CR117" s="45"/>
      <c r="CS117" s="45"/>
      <c r="CT117" s="45"/>
      <c r="CU117" s="45"/>
      <c r="CV117" s="45"/>
      <c r="CW117" s="45"/>
      <c r="CX117" s="49"/>
      <c r="CY117" s="46"/>
      <c r="CZ117" s="45"/>
      <c r="DA117" s="45"/>
      <c r="DB117" s="45"/>
      <c r="DC117" s="45"/>
      <c r="DD117" s="45"/>
      <c r="DE117" s="45"/>
      <c r="DF117" s="45"/>
      <c r="DG117" s="45"/>
      <c r="DH117" s="47"/>
      <c r="DI117" s="48"/>
      <c r="DJ117" s="45"/>
      <c r="DK117" s="45"/>
      <c r="DL117" s="45"/>
      <c r="DM117" s="45"/>
      <c r="DN117" s="45"/>
      <c r="DO117" s="45"/>
      <c r="DP117" s="45"/>
      <c r="DQ117" s="45"/>
      <c r="DR117" s="47"/>
      <c r="DS117" s="48"/>
      <c r="DT117" s="45"/>
      <c r="DU117" s="45"/>
      <c r="DV117" s="45"/>
      <c r="DW117" s="45"/>
      <c r="DX117" s="45"/>
      <c r="DY117" s="45"/>
      <c r="DZ117" s="45"/>
      <c r="EA117" s="45"/>
      <c r="EB117" s="47"/>
      <c r="EC117" s="48"/>
      <c r="ED117" s="45"/>
      <c r="EE117" s="45"/>
      <c r="EF117" s="45"/>
      <c r="EG117" s="45"/>
      <c r="EH117" s="45"/>
      <c r="EI117" s="45"/>
      <c r="EJ117" s="45"/>
      <c r="EK117" s="45"/>
      <c r="EL117" s="47"/>
      <c r="EM117" s="48"/>
      <c r="EN117" s="45"/>
      <c r="EO117" s="45"/>
      <c r="EP117" s="45"/>
      <c r="EQ117" s="45"/>
      <c r="ER117" s="45"/>
      <c r="ES117" s="45"/>
      <c r="ET117" s="45"/>
      <c r="EU117" s="45"/>
      <c r="EV117" s="49"/>
      <c r="EW117" s="46"/>
      <c r="EX117" s="45"/>
      <c r="EY117" s="45"/>
      <c r="EZ117" s="45"/>
      <c r="FA117" s="45"/>
      <c r="FB117" s="45"/>
      <c r="FC117" s="45"/>
      <c r="FD117" s="45"/>
      <c r="FE117" s="45"/>
      <c r="FF117" s="47"/>
      <c r="FG117" s="48"/>
      <c r="FH117" s="45"/>
      <c r="FI117" s="45"/>
      <c r="FJ117" s="45"/>
      <c r="FK117" s="45"/>
      <c r="FL117" s="45"/>
      <c r="FM117" s="45"/>
      <c r="FN117" s="45"/>
      <c r="FO117" s="45"/>
      <c r="FP117" s="47"/>
      <c r="FQ117" s="48"/>
      <c r="FR117" s="45"/>
      <c r="FS117" s="45"/>
      <c r="FT117" s="45"/>
      <c r="FU117" s="45"/>
      <c r="FV117" s="45"/>
      <c r="FW117" s="45"/>
      <c r="FX117" s="45"/>
      <c r="FY117" s="45"/>
      <c r="FZ117" s="47"/>
      <c r="GA117" s="48"/>
      <c r="GB117" s="45"/>
      <c r="GC117" s="45"/>
      <c r="GD117" s="45"/>
      <c r="GE117" s="45"/>
      <c r="GF117" s="45"/>
      <c r="GG117" s="45"/>
      <c r="GH117" s="45"/>
      <c r="GI117" s="45"/>
      <c r="GJ117" s="47"/>
      <c r="GK117" s="48"/>
      <c r="GL117" s="45"/>
      <c r="GM117" s="45"/>
      <c r="GN117" s="45"/>
      <c r="GO117" s="45"/>
      <c r="GP117" s="45"/>
      <c r="GQ117" s="45"/>
      <c r="GR117" s="45"/>
      <c r="GS117" s="45"/>
      <c r="GT117" s="49"/>
      <c r="GU117" s="46"/>
      <c r="GV117" s="45"/>
      <c r="GW117" s="45"/>
      <c r="GX117" s="45"/>
      <c r="GY117" s="45"/>
      <c r="GZ117" s="45"/>
      <c r="HA117" s="45"/>
      <c r="HB117" s="45"/>
      <c r="HC117" s="45"/>
      <c r="HD117" s="47"/>
      <c r="HE117" s="48"/>
      <c r="HF117" s="45"/>
      <c r="HG117" s="45"/>
      <c r="HH117" s="45"/>
      <c r="HI117" s="45"/>
      <c r="HJ117" s="45"/>
      <c r="HK117" s="45"/>
      <c r="HL117" s="45"/>
      <c r="HM117" s="45"/>
      <c r="HN117" s="47"/>
      <c r="HO117" s="48"/>
      <c r="HP117" s="45"/>
      <c r="HQ117" s="45"/>
      <c r="HR117" s="45"/>
      <c r="HS117" s="45"/>
      <c r="HT117" s="45"/>
      <c r="HU117" s="45"/>
      <c r="HV117" s="45"/>
      <c r="HW117" s="45"/>
      <c r="HX117" s="47"/>
      <c r="HY117" s="48"/>
      <c r="HZ117" s="45"/>
      <c r="IA117" s="45"/>
      <c r="IB117" s="45"/>
      <c r="IC117" s="45"/>
      <c r="ID117" s="45"/>
      <c r="IE117" s="45"/>
      <c r="IF117" s="45"/>
      <c r="IG117" s="45"/>
      <c r="IH117" s="47"/>
      <c r="II117" s="48"/>
      <c r="IJ117" s="45"/>
      <c r="IK117" s="45"/>
      <c r="IL117" s="45"/>
      <c r="IM117" s="45"/>
      <c r="IN117" s="45"/>
      <c r="IO117" s="45"/>
      <c r="IP117" s="45"/>
      <c r="IQ117" s="45"/>
      <c r="IR117" s="49"/>
      <c r="IS117" s="46"/>
      <c r="IT117" s="45"/>
      <c r="IU117" s="45"/>
      <c r="IV117" s="45"/>
      <c r="IW117" s="45"/>
      <c r="IX117" s="45"/>
      <c r="IY117" s="45"/>
      <c r="IZ117" s="45"/>
      <c r="JA117" s="45"/>
      <c r="JB117" s="47"/>
      <c r="JC117" s="48"/>
      <c r="JD117" s="45"/>
      <c r="JE117" s="45"/>
      <c r="JF117" s="45"/>
      <c r="JG117" s="45"/>
      <c r="JH117" s="45"/>
      <c r="JI117" s="45"/>
      <c r="JJ117" s="45"/>
      <c r="JK117" s="45"/>
      <c r="JL117" s="47"/>
      <c r="JM117" s="48"/>
      <c r="JN117" s="45"/>
      <c r="JO117" s="45"/>
      <c r="JP117" s="45"/>
      <c r="JQ117" s="45"/>
      <c r="JR117" s="45"/>
      <c r="JS117" s="45"/>
      <c r="JT117" s="45"/>
      <c r="JU117" s="45"/>
      <c r="JV117" s="47"/>
      <c r="JW117" s="48"/>
      <c r="JX117" s="45"/>
      <c r="JY117" s="45"/>
      <c r="JZ117" s="45"/>
      <c r="KA117" s="45"/>
      <c r="KB117" s="45"/>
      <c r="KC117" s="45"/>
      <c r="KD117" s="45"/>
      <c r="KE117" s="45"/>
      <c r="KF117" s="47"/>
      <c r="KG117" s="48"/>
      <c r="KH117" s="45"/>
      <c r="KI117" s="45"/>
      <c r="KJ117" s="45"/>
      <c r="KK117" s="45"/>
      <c r="KL117" s="45"/>
      <c r="KM117" s="45"/>
      <c r="KN117" s="45"/>
      <c r="KO117" s="45"/>
      <c r="KP117" s="49"/>
      <c r="KQ117" s="46"/>
      <c r="KR117" s="45"/>
      <c r="KS117" s="45"/>
      <c r="KT117" s="45"/>
      <c r="KU117" s="45"/>
      <c r="KV117" s="45"/>
      <c r="KW117" s="45"/>
      <c r="KX117" s="45"/>
      <c r="KY117" s="45"/>
      <c r="KZ117" s="47"/>
      <c r="LA117" s="48"/>
      <c r="LB117" s="45"/>
      <c r="LC117" s="45"/>
      <c r="LD117" s="45"/>
      <c r="LE117" s="45"/>
      <c r="LF117" s="45"/>
      <c r="LG117" s="45"/>
      <c r="LH117" s="45"/>
      <c r="LI117" s="45"/>
      <c r="LJ117" s="47"/>
      <c r="LK117" s="48"/>
      <c r="LL117" s="45"/>
      <c r="LM117" s="45"/>
      <c r="LN117" s="45"/>
      <c r="LO117" s="45"/>
      <c r="LP117" s="45"/>
      <c r="LQ117" s="45"/>
      <c r="LR117" s="45"/>
      <c r="LS117" s="45"/>
      <c r="LT117" s="47"/>
      <c r="LU117" s="48"/>
      <c r="LV117" s="45"/>
      <c r="LW117" s="45"/>
      <c r="LX117" s="45"/>
      <c r="LY117" s="45"/>
      <c r="LZ117" s="45"/>
      <c r="MA117" s="45"/>
      <c r="MB117" s="45"/>
      <c r="MC117" s="45"/>
      <c r="MD117" s="47"/>
      <c r="ME117" s="48"/>
      <c r="MF117" s="45"/>
      <c r="MG117" s="45"/>
      <c r="MH117" s="45"/>
      <c r="MI117" s="45"/>
      <c r="MJ117" s="45"/>
      <c r="MK117" s="45"/>
      <c r="ML117" s="45"/>
      <c r="MM117" s="45"/>
      <c r="MN117" s="49"/>
      <c r="MO117" s="46"/>
      <c r="MP117" s="45"/>
      <c r="MQ117" s="45"/>
      <c r="MR117" s="45"/>
      <c r="MS117" s="45"/>
      <c r="MT117" s="45"/>
      <c r="MU117" s="45"/>
      <c r="MV117" s="45"/>
      <c r="MW117" s="45"/>
      <c r="MX117" s="47"/>
      <c r="MY117" s="48"/>
      <c r="MZ117" s="45"/>
      <c r="NA117" s="45"/>
      <c r="NB117" s="45"/>
      <c r="NC117" s="45"/>
      <c r="ND117" s="45"/>
      <c r="NE117" s="45"/>
      <c r="NF117" s="45"/>
      <c r="NG117" s="45"/>
      <c r="NH117" s="47"/>
      <c r="NI117" s="48"/>
      <c r="NJ117" s="45"/>
      <c r="NK117" s="45"/>
      <c r="NL117" s="45"/>
      <c r="NM117" s="45"/>
      <c r="NN117" s="45"/>
      <c r="NO117" s="45"/>
      <c r="NP117" s="45"/>
      <c r="NQ117" s="45"/>
      <c r="NR117" s="47"/>
      <c r="NS117" s="48"/>
      <c r="NT117" s="45"/>
      <c r="NU117" s="45"/>
      <c r="NV117" s="45"/>
      <c r="NW117" s="45"/>
      <c r="NX117" s="45"/>
      <c r="NY117" s="45"/>
      <c r="NZ117" s="45"/>
      <c r="OA117" s="45"/>
      <c r="OB117" s="47"/>
      <c r="OC117" s="48"/>
      <c r="OD117" s="45"/>
      <c r="OE117" s="45"/>
      <c r="OF117" s="45"/>
      <c r="OG117" s="45"/>
      <c r="OH117" s="45"/>
      <c r="OI117" s="45"/>
      <c r="OJ117" s="45"/>
      <c r="OK117" s="45"/>
      <c r="OL117" s="49"/>
      <c r="OM117" s="46"/>
      <c r="ON117" s="45"/>
      <c r="OO117" s="45"/>
      <c r="OP117" s="45"/>
      <c r="OQ117" s="45"/>
      <c r="OR117" s="45"/>
      <c r="OS117" s="45"/>
      <c r="OT117" s="45"/>
      <c r="OU117" s="45"/>
      <c r="OV117" s="47"/>
      <c r="OW117" s="48"/>
      <c r="OX117" s="45"/>
      <c r="OY117" s="45"/>
      <c r="OZ117" s="45"/>
      <c r="PA117" s="45"/>
      <c r="PB117" s="45"/>
      <c r="PC117" s="45"/>
      <c r="PD117" s="45"/>
      <c r="PE117" s="45"/>
      <c r="PF117" s="47"/>
      <c r="PG117" s="48"/>
      <c r="PH117" s="45"/>
      <c r="PI117" s="45"/>
      <c r="PJ117" s="45"/>
      <c r="PK117" s="45"/>
      <c r="PL117" s="45"/>
      <c r="PM117" s="45"/>
      <c r="PN117" s="45"/>
      <c r="PO117" s="45"/>
      <c r="PP117" s="47"/>
      <c r="PQ117" s="48"/>
      <c r="PR117" s="45"/>
      <c r="PS117" s="45"/>
      <c r="PT117" s="45"/>
      <c r="PU117" s="45"/>
      <c r="PV117" s="45"/>
      <c r="PW117" s="45"/>
      <c r="PX117" s="45"/>
      <c r="PY117" s="45"/>
      <c r="PZ117" s="47"/>
      <c r="QA117" s="48"/>
      <c r="QB117" s="45"/>
      <c r="QC117" s="45"/>
      <c r="QD117" s="45"/>
      <c r="QE117" s="45"/>
      <c r="QF117" s="45"/>
      <c r="QG117" s="45"/>
      <c r="QH117" s="45"/>
      <c r="QI117" s="45"/>
      <c r="QJ117" s="49"/>
      <c r="QK117" s="46"/>
      <c r="QL117" s="45"/>
      <c r="QM117" s="45"/>
      <c r="QN117" s="45"/>
      <c r="QO117" s="45"/>
      <c r="QP117" s="45"/>
      <c r="QQ117" s="45"/>
      <c r="QR117" s="45"/>
      <c r="QS117" s="45"/>
      <c r="QT117" s="47"/>
      <c r="QU117" s="48"/>
      <c r="QV117" s="45"/>
      <c r="QW117" s="45"/>
      <c r="QX117" s="45"/>
      <c r="QY117" s="45"/>
      <c r="QZ117" s="45"/>
      <c r="RA117" s="45"/>
      <c r="RB117" s="45"/>
      <c r="RC117" s="45"/>
      <c r="RD117" s="47"/>
      <c r="RE117" s="48"/>
      <c r="RF117" s="45"/>
      <c r="RG117" s="45"/>
      <c r="RH117" s="45"/>
      <c r="RI117" s="45"/>
      <c r="RJ117" s="45"/>
      <c r="RK117" s="45"/>
      <c r="RL117" s="45"/>
      <c r="RM117" s="45"/>
      <c r="RN117" s="47"/>
      <c r="RO117" s="48"/>
      <c r="RP117" s="45"/>
      <c r="RQ117" s="45"/>
      <c r="RR117" s="45"/>
      <c r="RS117" s="45"/>
      <c r="RT117" s="45"/>
      <c r="RU117" s="45"/>
      <c r="RV117" s="45"/>
      <c r="RW117" s="45"/>
      <c r="RX117" s="47"/>
      <c r="RY117" s="48"/>
      <c r="RZ117" s="45"/>
      <c r="SA117" s="45"/>
      <c r="SB117" s="45"/>
      <c r="SC117" s="45"/>
      <c r="SD117" s="45"/>
      <c r="SE117" s="45"/>
      <c r="SF117" s="45"/>
      <c r="SG117" s="45"/>
      <c r="SH117" s="49"/>
      <c r="SI117" s="46"/>
      <c r="SJ117" s="45"/>
      <c r="SK117" s="45"/>
      <c r="SL117" s="45"/>
      <c r="SM117" s="45"/>
      <c r="SN117" s="45"/>
      <c r="SO117" s="45"/>
      <c r="SP117" s="45"/>
      <c r="SQ117" s="45"/>
      <c r="SR117" s="47"/>
      <c r="SS117" s="48"/>
      <c r="ST117" s="45"/>
      <c r="SU117" s="45"/>
      <c r="SV117" s="45"/>
      <c r="SW117" s="45"/>
      <c r="SX117" s="45"/>
      <c r="SY117" s="45"/>
      <c r="SZ117" s="45"/>
      <c r="TA117" s="45"/>
      <c r="TB117" s="47"/>
      <c r="TC117" s="48"/>
      <c r="TD117" s="45"/>
      <c r="TE117" s="45"/>
      <c r="TF117" s="45"/>
      <c r="TG117" s="45"/>
      <c r="TH117" s="45"/>
      <c r="TI117" s="45"/>
      <c r="TJ117" s="45"/>
      <c r="TK117" s="45"/>
      <c r="TL117" s="47"/>
      <c r="TM117" s="48"/>
      <c r="TN117" s="45"/>
      <c r="TO117" s="45"/>
      <c r="TP117" s="45"/>
      <c r="TQ117" s="45"/>
      <c r="TR117" s="45"/>
      <c r="TS117" s="45"/>
      <c r="TT117" s="45"/>
      <c r="TU117" s="45"/>
      <c r="TV117" s="47"/>
      <c r="TW117" s="48"/>
      <c r="TX117" s="45"/>
      <c r="TY117" s="45"/>
      <c r="TZ117" s="45"/>
      <c r="UA117" s="45"/>
      <c r="UB117" s="45"/>
      <c r="UC117" s="45"/>
      <c r="UD117" s="45"/>
      <c r="UE117" s="45"/>
      <c r="UF117" s="49"/>
      <c r="UG117" s="46"/>
      <c r="UH117" s="45"/>
      <c r="UI117" s="45"/>
      <c r="UJ117" s="45"/>
      <c r="UK117" s="45"/>
      <c r="UL117" s="45"/>
      <c r="UM117" s="45"/>
      <c r="UN117" s="45"/>
      <c r="UO117" s="45"/>
      <c r="UP117" s="47"/>
      <c r="UQ117" s="48"/>
      <c r="UR117" s="45"/>
      <c r="US117" s="45"/>
      <c r="UT117" s="45"/>
      <c r="UU117" s="45"/>
      <c r="UV117" s="45"/>
      <c r="UW117" s="45"/>
      <c r="UX117" s="45"/>
      <c r="UY117" s="45"/>
      <c r="UZ117" s="47"/>
      <c r="VA117" s="48"/>
      <c r="VB117" s="45"/>
      <c r="VC117" s="45"/>
      <c r="VD117" s="45"/>
      <c r="VE117" s="45"/>
      <c r="VF117" s="45"/>
      <c r="VG117" s="45"/>
      <c r="VH117" s="45"/>
      <c r="VI117" s="45"/>
      <c r="VJ117" s="47"/>
      <c r="VK117" s="48"/>
      <c r="VL117" s="45"/>
      <c r="VM117" s="45"/>
      <c r="VN117" s="45"/>
      <c r="VO117" s="45"/>
      <c r="VP117" s="45"/>
      <c r="VQ117" s="45"/>
      <c r="VR117" s="45"/>
      <c r="VS117" s="45"/>
      <c r="VT117" s="47"/>
      <c r="VU117" s="48"/>
      <c r="VV117" s="45"/>
      <c r="VW117" s="45"/>
      <c r="VX117" s="45"/>
      <c r="VY117" s="45"/>
      <c r="VZ117" s="45"/>
      <c r="WA117" s="45"/>
      <c r="WB117" s="45"/>
      <c r="WC117" s="45"/>
      <c r="WD117" s="49"/>
      <c r="WE117" s="46"/>
      <c r="WF117" s="45"/>
      <c r="WG117" s="45"/>
      <c r="WH117" s="45"/>
      <c r="WI117" s="45"/>
      <c r="WJ117" s="45"/>
      <c r="WK117" s="45"/>
      <c r="WL117" s="45"/>
      <c r="WM117" s="45"/>
      <c r="WN117" s="47"/>
      <c r="WO117" s="48"/>
      <c r="WP117" s="45"/>
      <c r="WQ117" s="45"/>
      <c r="WR117" s="45"/>
      <c r="WS117" s="45"/>
      <c r="WT117" s="45"/>
      <c r="WU117" s="45"/>
      <c r="WV117" s="45"/>
      <c r="WW117" s="45"/>
      <c r="WX117" s="47"/>
      <c r="WY117" s="48"/>
      <c r="WZ117" s="45"/>
      <c r="XA117" s="45"/>
      <c r="XB117" s="45"/>
      <c r="XC117" s="45"/>
      <c r="XD117" s="45"/>
      <c r="XE117" s="45"/>
      <c r="XF117" s="45"/>
      <c r="XG117" s="45"/>
      <c r="XH117" s="47"/>
      <c r="XI117" s="48"/>
      <c r="XJ117" s="45"/>
      <c r="XK117" s="45"/>
      <c r="XL117" s="45"/>
      <c r="XM117" s="45"/>
      <c r="XN117" s="45"/>
      <c r="XO117" s="45"/>
      <c r="XP117" s="45"/>
      <c r="XQ117" s="45"/>
      <c r="XR117" s="47"/>
      <c r="XS117" s="48"/>
      <c r="XT117" s="45"/>
      <c r="XU117" s="45"/>
      <c r="XV117" s="45"/>
      <c r="XW117" s="45"/>
      <c r="XX117" s="45"/>
      <c r="XY117" s="45"/>
      <c r="XZ117" s="45"/>
      <c r="YA117" s="45"/>
      <c r="YB117" s="49"/>
      <c r="YC117" s="46"/>
      <c r="YD117" s="45"/>
      <c r="YE117" s="45"/>
      <c r="YF117" s="45"/>
      <c r="YG117" s="45"/>
      <c r="YH117" s="45"/>
      <c r="YI117" s="45"/>
      <c r="YJ117" s="45"/>
      <c r="YK117" s="45"/>
      <c r="YL117" s="47"/>
      <c r="YM117" s="48"/>
      <c r="YN117" s="45"/>
      <c r="YO117" s="45"/>
      <c r="YP117" s="45"/>
      <c r="YQ117" s="45"/>
      <c r="YR117" s="45"/>
      <c r="YS117" s="45"/>
      <c r="YT117" s="45"/>
      <c r="YU117" s="45"/>
      <c r="YV117" s="47"/>
      <c r="YW117" s="48"/>
      <c r="YX117" s="45"/>
      <c r="YY117" s="45"/>
      <c r="YZ117" s="45"/>
      <c r="ZA117" s="45"/>
      <c r="ZB117" s="45"/>
      <c r="ZC117" s="45"/>
      <c r="ZD117" s="45"/>
      <c r="ZE117" s="45"/>
      <c r="ZF117" s="47"/>
      <c r="ZG117" s="48"/>
      <c r="ZH117" s="45"/>
      <c r="ZI117" s="45"/>
      <c r="ZJ117" s="45"/>
      <c r="ZK117" s="45"/>
      <c r="ZL117" s="45"/>
      <c r="ZM117" s="45"/>
      <c r="ZN117" s="45"/>
      <c r="ZO117" s="45"/>
      <c r="ZP117" s="47"/>
      <c r="ZQ117" s="48"/>
      <c r="ZR117" s="45"/>
      <c r="ZS117" s="45"/>
      <c r="ZT117" s="45"/>
      <c r="ZU117" s="45"/>
      <c r="ZV117" s="45"/>
      <c r="ZW117" s="45"/>
      <c r="ZX117" s="45"/>
      <c r="ZY117" s="45"/>
      <c r="ZZ117" s="49"/>
      <c r="AAA117" s="46"/>
      <c r="AAB117" s="45"/>
      <c r="AAC117" s="45"/>
      <c r="AAD117" s="45"/>
      <c r="AAE117" s="45"/>
      <c r="AAF117" s="45"/>
      <c r="AAG117" s="45"/>
      <c r="AAH117" s="45"/>
      <c r="AAI117" s="45"/>
      <c r="AAJ117" s="47"/>
      <c r="AAK117" s="48"/>
      <c r="AAL117" s="45"/>
      <c r="AAM117" s="45"/>
      <c r="AAN117" s="45"/>
      <c r="AAO117" s="45"/>
      <c r="AAP117" s="45"/>
      <c r="AAQ117" s="45"/>
      <c r="AAR117" s="45"/>
      <c r="AAS117" s="45"/>
      <c r="AAT117" s="47"/>
      <c r="AAU117" s="48"/>
      <c r="AAV117" s="45"/>
      <c r="AAW117" s="45"/>
      <c r="AAX117" s="45"/>
      <c r="AAY117" s="45"/>
      <c r="AAZ117" s="45"/>
      <c r="ABA117" s="45"/>
      <c r="ABB117" s="45"/>
      <c r="ABC117" s="45"/>
      <c r="ABD117" s="47"/>
      <c r="ABE117" s="48"/>
      <c r="ABF117" s="45"/>
      <c r="ABG117" s="45"/>
      <c r="ABH117" s="45"/>
      <c r="ABI117" s="45"/>
      <c r="ABJ117" s="45"/>
      <c r="ABK117" s="45"/>
      <c r="ABL117" s="45"/>
      <c r="ABM117" s="45"/>
      <c r="ABN117" s="47"/>
      <c r="ABO117" s="48"/>
      <c r="ABP117" s="45"/>
      <c r="ABQ117" s="45"/>
      <c r="ABR117" s="45"/>
      <c r="ABS117" s="45"/>
      <c r="ABT117" s="49"/>
      <c r="ABU117" s="75"/>
      <c r="ABV117" s="76"/>
      <c r="ABW117" s="98"/>
      <c r="ABX117" s="76"/>
      <c r="ABY117" s="9"/>
      <c r="ABZ117" s="9"/>
      <c r="ACA117" s="9"/>
      <c r="ACB117" s="9"/>
      <c r="ACC117" s="9"/>
      <c r="ACD117" s="9"/>
      <c r="ACE117" s="9"/>
      <c r="ACF117" s="9"/>
      <c r="ACG117" s="9"/>
      <c r="ACH117" s="9"/>
      <c r="ACI117" s="9"/>
      <c r="ACJ117" s="9"/>
      <c r="ACK117" s="9"/>
      <c r="ACL117" s="9"/>
      <c r="ACM117" s="9"/>
    </row>
    <row r="118" spans="1:767" ht="3.75" customHeight="1">
      <c r="A118" s="213">
        <v>17</v>
      </c>
      <c r="B118" s="198" t="s">
        <v>176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0">
        <v>1</v>
      </c>
      <c r="GB118" s="40">
        <v>1</v>
      </c>
      <c r="GC118" s="40">
        <v>1</v>
      </c>
      <c r="GD118" s="40">
        <v>1</v>
      </c>
      <c r="GE118" s="40">
        <v>1</v>
      </c>
      <c r="GF118" s="40">
        <v>1</v>
      </c>
      <c r="GG118" s="45">
        <v>1</v>
      </c>
      <c r="GH118" s="40">
        <v>1</v>
      </c>
      <c r="GI118" s="40">
        <v>1</v>
      </c>
      <c r="GJ118" s="42">
        <v>1</v>
      </c>
      <c r="GK118" s="40">
        <v>1</v>
      </c>
      <c r="GL118" s="40">
        <v>1</v>
      </c>
      <c r="GM118" s="40">
        <v>1</v>
      </c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0">
        <v>1</v>
      </c>
      <c r="MZ118" s="40">
        <v>1</v>
      </c>
      <c r="NA118" s="40">
        <v>1</v>
      </c>
      <c r="NB118" s="40">
        <v>1</v>
      </c>
      <c r="NC118" s="40">
        <v>1</v>
      </c>
      <c r="ND118" s="40">
        <v>1</v>
      </c>
      <c r="NE118" s="45">
        <v>1</v>
      </c>
      <c r="NF118" s="40">
        <v>1</v>
      </c>
      <c r="NG118" s="40">
        <v>1</v>
      </c>
      <c r="NH118" s="42">
        <v>1</v>
      </c>
      <c r="NI118" s="40">
        <v>1</v>
      </c>
      <c r="NJ118" s="40">
        <v>1</v>
      </c>
      <c r="NK118" s="40">
        <v>1</v>
      </c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0">
        <v>1</v>
      </c>
      <c r="RE118" s="40">
        <v>1</v>
      </c>
      <c r="RF118" s="40">
        <v>1</v>
      </c>
      <c r="RG118" s="40">
        <v>1</v>
      </c>
      <c r="RH118" s="40">
        <v>1</v>
      </c>
      <c r="RI118" s="40">
        <v>1</v>
      </c>
      <c r="RJ118" s="45">
        <v>1</v>
      </c>
      <c r="RK118" s="40">
        <v>1</v>
      </c>
      <c r="RL118" s="40">
        <v>1</v>
      </c>
      <c r="RM118" s="42">
        <v>1</v>
      </c>
      <c r="RN118" s="40">
        <v>1</v>
      </c>
      <c r="RO118" s="40">
        <v>1</v>
      </c>
      <c r="RP118" s="40">
        <v>1</v>
      </c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>
        <v>1</v>
      </c>
      <c r="VN118" s="40">
        <v>1</v>
      </c>
      <c r="VO118" s="40">
        <v>1</v>
      </c>
      <c r="VP118" s="40">
        <v>1</v>
      </c>
      <c r="VQ118" s="40">
        <v>1</v>
      </c>
      <c r="VR118" s="40">
        <v>1</v>
      </c>
      <c r="VS118" s="45">
        <v>1</v>
      </c>
      <c r="VT118" s="40">
        <v>1</v>
      </c>
      <c r="VU118" s="40">
        <v>1</v>
      </c>
      <c r="VV118" s="42">
        <v>1</v>
      </c>
      <c r="VW118" s="40">
        <v>1</v>
      </c>
      <c r="VX118" s="40">
        <v>1</v>
      </c>
      <c r="VY118" s="40">
        <v>1</v>
      </c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0">
        <v>1</v>
      </c>
      <c r="YD118" s="40">
        <v>1</v>
      </c>
      <c r="YE118" s="40">
        <v>1</v>
      </c>
      <c r="YF118" s="40">
        <v>1</v>
      </c>
      <c r="YG118" s="40">
        <v>1</v>
      </c>
      <c r="YH118" s="40">
        <v>1</v>
      </c>
      <c r="YI118" s="45">
        <v>1</v>
      </c>
      <c r="YJ118" s="40">
        <v>1</v>
      </c>
      <c r="YK118" s="40">
        <v>1</v>
      </c>
      <c r="YL118" s="42">
        <v>1</v>
      </c>
      <c r="YM118" s="40">
        <v>1</v>
      </c>
      <c r="YN118" s="40">
        <v>1</v>
      </c>
      <c r="YO118" s="40">
        <v>1</v>
      </c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  <c r="ABY118" s="9"/>
      <c r="ABZ118" s="9"/>
      <c r="ACA118" s="9"/>
      <c r="ACB118" s="9"/>
      <c r="ACC118" s="9"/>
      <c r="ACD118" s="9"/>
      <c r="ACE118" s="9"/>
      <c r="ACF118" s="9"/>
      <c r="ACG118" s="9"/>
      <c r="ACH118" s="9"/>
      <c r="ACI118" s="9"/>
      <c r="ACJ118" s="9"/>
      <c r="ACK118" s="9"/>
      <c r="ACL118" s="9"/>
      <c r="ACM118" s="9"/>
    </row>
    <row r="119" spans="1:767" s="66" customFormat="1" ht="9.75" customHeight="1">
      <c r="A119" s="213"/>
      <c r="B119" s="199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173">
        <v>40843</v>
      </c>
      <c r="GB119" s="174"/>
      <c r="GC119" s="174"/>
      <c r="GD119" s="174"/>
      <c r="GE119" s="174"/>
      <c r="GF119" s="174"/>
      <c r="GG119" s="174"/>
      <c r="GH119" s="174"/>
      <c r="GI119" s="174"/>
      <c r="GJ119" s="174"/>
      <c r="GK119" s="174"/>
      <c r="GL119" s="174"/>
      <c r="GM119" s="174"/>
      <c r="GN119" s="175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173">
        <v>40843</v>
      </c>
      <c r="MZ119" s="174"/>
      <c r="NA119" s="174"/>
      <c r="NB119" s="174"/>
      <c r="NC119" s="174"/>
      <c r="ND119" s="174"/>
      <c r="NE119" s="174"/>
      <c r="NF119" s="174"/>
      <c r="NG119" s="174"/>
      <c r="NH119" s="174"/>
      <c r="NI119" s="174"/>
      <c r="NJ119" s="174"/>
      <c r="NK119" s="174"/>
      <c r="NL119" s="175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173">
        <v>40843</v>
      </c>
      <c r="RE119" s="174"/>
      <c r="RF119" s="174"/>
      <c r="RG119" s="174"/>
      <c r="RH119" s="174"/>
      <c r="RI119" s="174"/>
      <c r="RJ119" s="174"/>
      <c r="RK119" s="174"/>
      <c r="RL119" s="174"/>
      <c r="RM119" s="174"/>
      <c r="RN119" s="174"/>
      <c r="RO119" s="174"/>
      <c r="RP119" s="174"/>
      <c r="RQ119" s="175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173">
        <v>40843</v>
      </c>
      <c r="VN119" s="174"/>
      <c r="VO119" s="174"/>
      <c r="VP119" s="174"/>
      <c r="VQ119" s="174"/>
      <c r="VR119" s="174"/>
      <c r="VS119" s="174"/>
      <c r="VT119" s="174"/>
      <c r="VU119" s="174"/>
      <c r="VV119" s="174"/>
      <c r="VW119" s="174"/>
      <c r="VX119" s="174"/>
      <c r="VY119" s="174"/>
      <c r="VZ119" s="175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173">
        <v>40843</v>
      </c>
      <c r="YD119" s="174"/>
      <c r="YE119" s="174"/>
      <c r="YF119" s="174"/>
      <c r="YG119" s="174"/>
      <c r="YH119" s="174"/>
      <c r="YI119" s="174"/>
      <c r="YJ119" s="174"/>
      <c r="YK119" s="174"/>
      <c r="YL119" s="174"/>
      <c r="YM119" s="174"/>
      <c r="YN119" s="174"/>
      <c r="YO119" s="174"/>
      <c r="YP119" s="175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283">
        <v>9</v>
      </c>
      <c r="ABV119" s="76">
        <f>ABU119/9</f>
        <v>1</v>
      </c>
      <c r="ABW119" s="283">
        <v>9</v>
      </c>
      <c r="ABX119" s="76">
        <f>ABW119/9</f>
        <v>1</v>
      </c>
      <c r="ABY119" s="65"/>
      <c r="ABZ119" s="65"/>
      <c r="ACA119" s="65"/>
      <c r="ACB119" s="65"/>
      <c r="ACC119" s="65"/>
      <c r="ACD119" s="65"/>
      <c r="ACE119" s="65"/>
      <c r="ACF119" s="65"/>
      <c r="ACG119" s="65"/>
      <c r="ACH119" s="65"/>
      <c r="ACI119" s="65"/>
      <c r="ACJ119" s="65"/>
      <c r="ACK119" s="65"/>
      <c r="ACL119" s="65"/>
      <c r="ACM119" s="65"/>
    </row>
    <row r="120" spans="1:767" ht="3.75" customHeight="1">
      <c r="A120" s="214"/>
      <c r="B120" s="199"/>
      <c r="C120" s="46"/>
      <c r="D120" s="45"/>
      <c r="E120" s="45"/>
      <c r="F120" s="45"/>
      <c r="G120" s="45"/>
      <c r="H120" s="45"/>
      <c r="I120" s="45"/>
      <c r="J120" s="45"/>
      <c r="K120" s="45"/>
      <c r="L120" s="47"/>
      <c r="M120" s="48"/>
      <c r="N120" s="45"/>
      <c r="O120" s="45"/>
      <c r="P120" s="45"/>
      <c r="Q120" s="45"/>
      <c r="R120" s="45"/>
      <c r="S120" s="45"/>
      <c r="T120" s="45"/>
      <c r="U120" s="45"/>
      <c r="V120" s="47"/>
      <c r="W120" s="48"/>
      <c r="X120" s="45"/>
      <c r="Y120" s="45"/>
      <c r="Z120" s="45"/>
      <c r="AA120" s="45"/>
      <c r="AB120" s="45"/>
      <c r="AC120" s="45"/>
      <c r="AD120" s="45"/>
      <c r="AE120" s="45"/>
      <c r="AF120" s="47"/>
      <c r="AG120" s="48"/>
      <c r="AH120" s="45"/>
      <c r="AI120" s="45"/>
      <c r="AJ120" s="45"/>
      <c r="AK120" s="45"/>
      <c r="AL120" s="45"/>
      <c r="AM120" s="45"/>
      <c r="AN120" s="45"/>
      <c r="AO120" s="45"/>
      <c r="AP120" s="47"/>
      <c r="AQ120" s="48"/>
      <c r="AR120" s="45"/>
      <c r="AS120" s="45"/>
      <c r="AT120" s="45"/>
      <c r="AU120" s="45"/>
      <c r="AV120" s="45"/>
      <c r="AW120" s="45"/>
      <c r="AX120" s="45"/>
      <c r="AY120" s="45"/>
      <c r="AZ120" s="49"/>
      <c r="BA120" s="46"/>
      <c r="BB120" s="45"/>
      <c r="BC120" s="45"/>
      <c r="BD120" s="45"/>
      <c r="BE120" s="45"/>
      <c r="BF120" s="45"/>
      <c r="BG120" s="45"/>
      <c r="BH120" s="45"/>
      <c r="BI120" s="45"/>
      <c r="BJ120" s="47"/>
      <c r="BK120" s="48"/>
      <c r="BL120" s="45"/>
      <c r="BM120" s="45"/>
      <c r="BN120" s="45"/>
      <c r="BO120" s="45"/>
      <c r="BP120" s="45"/>
      <c r="BQ120" s="45"/>
      <c r="BR120" s="45"/>
      <c r="BS120" s="45"/>
      <c r="BT120" s="47"/>
      <c r="BU120" s="48"/>
      <c r="BV120" s="45"/>
      <c r="BW120" s="45"/>
      <c r="BX120" s="45"/>
      <c r="BY120" s="45"/>
      <c r="BZ120" s="45"/>
      <c r="CA120" s="45"/>
      <c r="CB120" s="45"/>
      <c r="CC120" s="45"/>
      <c r="CD120" s="47"/>
      <c r="CE120" s="48"/>
      <c r="CF120" s="45"/>
      <c r="CG120" s="45"/>
      <c r="CH120" s="45"/>
      <c r="CI120" s="45"/>
      <c r="CJ120" s="45"/>
      <c r="CK120" s="45"/>
      <c r="CL120" s="45"/>
      <c r="CM120" s="45"/>
      <c r="CN120" s="47"/>
      <c r="CO120" s="48"/>
      <c r="CP120" s="45"/>
      <c r="CQ120" s="45"/>
      <c r="CR120" s="45"/>
      <c r="CS120" s="45"/>
      <c r="CT120" s="45"/>
      <c r="CU120" s="45"/>
      <c r="CV120" s="45"/>
      <c r="CW120" s="45"/>
      <c r="CX120" s="49"/>
      <c r="CY120" s="46"/>
      <c r="CZ120" s="45"/>
      <c r="DA120" s="45"/>
      <c r="DB120" s="45"/>
      <c r="DC120" s="45"/>
      <c r="DD120" s="45"/>
      <c r="DE120" s="45"/>
      <c r="DF120" s="45"/>
      <c r="DG120" s="45"/>
      <c r="DH120" s="47"/>
      <c r="DI120" s="48"/>
      <c r="DJ120" s="45"/>
      <c r="DK120" s="45"/>
      <c r="DL120" s="45"/>
      <c r="DM120" s="45"/>
      <c r="DN120" s="45"/>
      <c r="DO120" s="45"/>
      <c r="DP120" s="45"/>
      <c r="DQ120" s="45"/>
      <c r="DR120" s="47"/>
      <c r="DS120" s="48"/>
      <c r="DT120" s="45"/>
      <c r="DU120" s="45"/>
      <c r="DV120" s="45"/>
      <c r="DW120" s="45"/>
      <c r="DX120" s="45"/>
      <c r="DY120" s="45"/>
      <c r="DZ120" s="45"/>
      <c r="EA120" s="45"/>
      <c r="EB120" s="47"/>
      <c r="EC120" s="48"/>
      <c r="ED120" s="45"/>
      <c r="EE120" s="45"/>
      <c r="EF120" s="45"/>
      <c r="EG120" s="45"/>
      <c r="EH120" s="45"/>
      <c r="EI120" s="45"/>
      <c r="EJ120" s="45"/>
      <c r="EK120" s="45"/>
      <c r="EL120" s="47"/>
      <c r="EM120" s="48"/>
      <c r="EN120" s="45"/>
      <c r="EO120" s="45"/>
      <c r="EP120" s="45"/>
      <c r="EQ120" s="45"/>
      <c r="ER120" s="45"/>
      <c r="ES120" s="45"/>
      <c r="ET120" s="45"/>
      <c r="EU120" s="45"/>
      <c r="EV120" s="49"/>
      <c r="EW120" s="46"/>
      <c r="EX120" s="45"/>
      <c r="EY120" s="45"/>
      <c r="EZ120" s="45"/>
      <c r="FA120" s="45"/>
      <c r="FB120" s="45"/>
      <c r="FC120" s="45"/>
      <c r="FD120" s="45"/>
      <c r="FE120" s="45"/>
      <c r="FF120" s="47"/>
      <c r="FG120" s="48"/>
      <c r="FH120" s="45"/>
      <c r="FI120" s="45"/>
      <c r="FJ120" s="45"/>
      <c r="FK120" s="45"/>
      <c r="FL120" s="45"/>
      <c r="FM120" s="45"/>
      <c r="FN120" s="45"/>
      <c r="FO120" s="45"/>
      <c r="FP120" s="47"/>
      <c r="FQ120" s="48"/>
      <c r="FR120" s="45"/>
      <c r="FS120" s="45"/>
      <c r="FT120" s="45"/>
      <c r="FU120" s="45"/>
      <c r="FV120" s="45"/>
      <c r="FW120" s="45"/>
      <c r="FX120" s="45"/>
      <c r="FY120" s="45"/>
      <c r="FZ120" s="47"/>
      <c r="GA120" s="45">
        <v>1</v>
      </c>
      <c r="GB120" s="45">
        <v>1</v>
      </c>
      <c r="GC120" s="45">
        <v>1</v>
      </c>
      <c r="GD120" s="45">
        <v>1</v>
      </c>
      <c r="GE120" s="45">
        <v>1</v>
      </c>
      <c r="GF120" s="45">
        <v>1</v>
      </c>
      <c r="GG120" s="45">
        <v>1</v>
      </c>
      <c r="GH120" s="45">
        <v>1</v>
      </c>
      <c r="GI120" s="45">
        <v>1</v>
      </c>
      <c r="GJ120" s="42">
        <v>1</v>
      </c>
      <c r="GK120" s="45">
        <v>1</v>
      </c>
      <c r="GL120" s="45">
        <v>1</v>
      </c>
      <c r="GM120" s="45">
        <v>1</v>
      </c>
      <c r="GN120" s="45"/>
      <c r="GO120" s="45"/>
      <c r="GP120" s="45"/>
      <c r="GQ120" s="45"/>
      <c r="GR120" s="45"/>
      <c r="GS120" s="45"/>
      <c r="GT120" s="49"/>
      <c r="GU120" s="46"/>
      <c r="GV120" s="45"/>
      <c r="GW120" s="45"/>
      <c r="GX120" s="45"/>
      <c r="GY120" s="45"/>
      <c r="GZ120" s="45"/>
      <c r="HA120" s="45"/>
      <c r="HB120" s="45"/>
      <c r="HC120" s="45"/>
      <c r="HD120" s="47"/>
      <c r="HE120" s="48"/>
      <c r="HF120" s="45"/>
      <c r="HG120" s="45"/>
      <c r="HH120" s="45"/>
      <c r="HI120" s="45"/>
      <c r="HJ120" s="45"/>
      <c r="HK120" s="45"/>
      <c r="HL120" s="45"/>
      <c r="HM120" s="45"/>
      <c r="HN120" s="47"/>
      <c r="HO120" s="48"/>
      <c r="HP120" s="45"/>
      <c r="HQ120" s="45"/>
      <c r="HR120" s="45"/>
      <c r="HS120" s="45"/>
      <c r="HT120" s="45"/>
      <c r="HU120" s="45"/>
      <c r="HV120" s="45"/>
      <c r="HW120" s="45"/>
      <c r="HX120" s="47"/>
      <c r="HY120" s="48"/>
      <c r="HZ120" s="45"/>
      <c r="IA120" s="45"/>
      <c r="IB120" s="45"/>
      <c r="IC120" s="45"/>
      <c r="ID120" s="45"/>
      <c r="IE120" s="45"/>
      <c r="IF120" s="45"/>
      <c r="IG120" s="45"/>
      <c r="IH120" s="47"/>
      <c r="II120" s="48"/>
      <c r="IJ120" s="45"/>
      <c r="IK120" s="45"/>
      <c r="IL120" s="45"/>
      <c r="IM120" s="45"/>
      <c r="IN120" s="45"/>
      <c r="IO120" s="45"/>
      <c r="IP120" s="45"/>
      <c r="IQ120" s="45"/>
      <c r="IR120" s="49"/>
      <c r="IS120" s="46"/>
      <c r="IT120" s="45"/>
      <c r="IU120" s="45"/>
      <c r="IV120" s="45"/>
      <c r="IW120" s="45"/>
      <c r="IX120" s="45"/>
      <c r="IY120" s="45"/>
      <c r="IZ120" s="45"/>
      <c r="JA120" s="45"/>
      <c r="JB120" s="47"/>
      <c r="JC120" s="48"/>
      <c r="JD120" s="45"/>
      <c r="JE120" s="45"/>
      <c r="JF120" s="45"/>
      <c r="JG120" s="45"/>
      <c r="JH120" s="45"/>
      <c r="JI120" s="45"/>
      <c r="JJ120" s="45"/>
      <c r="JK120" s="45"/>
      <c r="JL120" s="47"/>
      <c r="JM120" s="48"/>
      <c r="JN120" s="45"/>
      <c r="JO120" s="45"/>
      <c r="JP120" s="45"/>
      <c r="JQ120" s="45"/>
      <c r="JR120" s="45"/>
      <c r="JS120" s="45"/>
      <c r="JT120" s="45"/>
      <c r="JU120" s="45"/>
      <c r="JV120" s="47"/>
      <c r="JW120" s="48"/>
      <c r="JX120" s="45"/>
      <c r="JY120" s="45"/>
      <c r="JZ120" s="45"/>
      <c r="KA120" s="45"/>
      <c r="KB120" s="45"/>
      <c r="KC120" s="45"/>
      <c r="KD120" s="45"/>
      <c r="KE120" s="45"/>
      <c r="KF120" s="47"/>
      <c r="KG120" s="48"/>
      <c r="KH120" s="45"/>
      <c r="KI120" s="45"/>
      <c r="KJ120" s="45"/>
      <c r="KK120" s="45"/>
      <c r="KL120" s="45"/>
      <c r="KM120" s="45"/>
      <c r="KN120" s="45"/>
      <c r="KO120" s="45"/>
      <c r="KP120" s="49"/>
      <c r="KQ120" s="46"/>
      <c r="KR120" s="45"/>
      <c r="KS120" s="45"/>
      <c r="KT120" s="45"/>
      <c r="KU120" s="45"/>
      <c r="KV120" s="45"/>
      <c r="KW120" s="45"/>
      <c r="KX120" s="45"/>
      <c r="KY120" s="45"/>
      <c r="KZ120" s="47"/>
      <c r="LA120" s="48"/>
      <c r="LB120" s="45"/>
      <c r="LC120" s="45"/>
      <c r="LD120" s="45"/>
      <c r="LE120" s="45"/>
      <c r="LF120" s="45"/>
      <c r="LG120" s="45"/>
      <c r="LH120" s="45"/>
      <c r="LI120" s="45"/>
      <c r="LJ120" s="47"/>
      <c r="LK120" s="48"/>
      <c r="LL120" s="45"/>
      <c r="LM120" s="45"/>
      <c r="LN120" s="45"/>
      <c r="LO120" s="45"/>
      <c r="LP120" s="45"/>
      <c r="LQ120" s="45"/>
      <c r="LR120" s="45"/>
      <c r="LS120" s="45"/>
      <c r="LT120" s="47"/>
      <c r="LU120" s="48"/>
      <c r="LV120" s="45"/>
      <c r="LW120" s="45"/>
      <c r="LX120" s="45"/>
      <c r="LY120" s="45"/>
      <c r="LZ120" s="45"/>
      <c r="MA120" s="45"/>
      <c r="MB120" s="45"/>
      <c r="MC120" s="45"/>
      <c r="MD120" s="47"/>
      <c r="ME120" s="48"/>
      <c r="MF120" s="45"/>
      <c r="MG120" s="45"/>
      <c r="MH120" s="45"/>
      <c r="MI120" s="45"/>
      <c r="MJ120" s="45"/>
      <c r="MK120" s="45"/>
      <c r="ML120" s="45"/>
      <c r="MM120" s="45"/>
      <c r="MN120" s="49"/>
      <c r="MO120" s="46"/>
      <c r="MP120" s="45"/>
      <c r="MQ120" s="45"/>
      <c r="MR120" s="45"/>
      <c r="MS120" s="45"/>
      <c r="MT120" s="45"/>
      <c r="MU120" s="45"/>
      <c r="MV120" s="45"/>
      <c r="MW120" s="45"/>
      <c r="MX120" s="47"/>
      <c r="MY120" s="45">
        <v>1</v>
      </c>
      <c r="MZ120" s="45">
        <v>1</v>
      </c>
      <c r="NA120" s="45">
        <v>1</v>
      </c>
      <c r="NB120" s="45">
        <v>1</v>
      </c>
      <c r="NC120" s="45">
        <v>1</v>
      </c>
      <c r="ND120" s="45">
        <v>1</v>
      </c>
      <c r="NE120" s="45">
        <v>1</v>
      </c>
      <c r="NF120" s="45">
        <v>1</v>
      </c>
      <c r="NG120" s="45">
        <v>1</v>
      </c>
      <c r="NH120" s="42">
        <v>1</v>
      </c>
      <c r="NI120" s="45">
        <v>1</v>
      </c>
      <c r="NJ120" s="45">
        <v>1</v>
      </c>
      <c r="NK120" s="45">
        <v>1</v>
      </c>
      <c r="NL120" s="45"/>
      <c r="NM120" s="45"/>
      <c r="NN120" s="45"/>
      <c r="NO120" s="45"/>
      <c r="NP120" s="45"/>
      <c r="NQ120" s="45"/>
      <c r="NR120" s="47"/>
      <c r="NS120" s="48"/>
      <c r="NT120" s="45"/>
      <c r="NU120" s="45"/>
      <c r="NV120" s="45"/>
      <c r="NW120" s="45"/>
      <c r="NX120" s="45"/>
      <c r="NY120" s="45"/>
      <c r="NZ120" s="45"/>
      <c r="OA120" s="45"/>
      <c r="OB120" s="47"/>
      <c r="OC120" s="48"/>
      <c r="OD120" s="45"/>
      <c r="OE120" s="45"/>
      <c r="OF120" s="45"/>
      <c r="OG120" s="45"/>
      <c r="OH120" s="45"/>
      <c r="OI120" s="45"/>
      <c r="OJ120" s="45"/>
      <c r="OK120" s="45"/>
      <c r="OL120" s="49"/>
      <c r="OM120" s="46"/>
      <c r="ON120" s="45"/>
      <c r="OO120" s="45"/>
      <c r="OP120" s="45"/>
      <c r="OQ120" s="45"/>
      <c r="OR120" s="45"/>
      <c r="OS120" s="45"/>
      <c r="OT120" s="45"/>
      <c r="OU120" s="45"/>
      <c r="OV120" s="47"/>
      <c r="OW120" s="48"/>
      <c r="OX120" s="45"/>
      <c r="OY120" s="45"/>
      <c r="OZ120" s="45"/>
      <c r="PA120" s="45"/>
      <c r="PB120" s="45"/>
      <c r="PC120" s="45"/>
      <c r="PD120" s="45"/>
      <c r="PE120" s="45"/>
      <c r="PF120" s="47"/>
      <c r="PG120" s="48"/>
      <c r="PH120" s="45"/>
      <c r="PI120" s="45"/>
      <c r="PJ120" s="45"/>
      <c r="PK120" s="45"/>
      <c r="PL120" s="45"/>
      <c r="PM120" s="45"/>
      <c r="PN120" s="45"/>
      <c r="PO120" s="45"/>
      <c r="PP120" s="47"/>
      <c r="PQ120" s="48"/>
      <c r="PR120" s="45"/>
      <c r="PS120" s="45"/>
      <c r="PT120" s="45"/>
      <c r="PU120" s="45"/>
      <c r="PV120" s="45"/>
      <c r="PW120" s="45"/>
      <c r="PX120" s="45"/>
      <c r="PY120" s="45"/>
      <c r="PZ120" s="47"/>
      <c r="QA120" s="48"/>
      <c r="QB120" s="45"/>
      <c r="QC120" s="45"/>
      <c r="QD120" s="45"/>
      <c r="QE120" s="45"/>
      <c r="QF120" s="45"/>
      <c r="QG120" s="45"/>
      <c r="QH120" s="45"/>
      <c r="QI120" s="45"/>
      <c r="QJ120" s="49"/>
      <c r="QK120" s="46"/>
      <c r="QL120" s="45"/>
      <c r="QM120" s="45"/>
      <c r="QN120" s="45"/>
      <c r="QO120" s="45"/>
      <c r="QP120" s="45"/>
      <c r="QQ120" s="45"/>
      <c r="QR120" s="45"/>
      <c r="QS120" s="45"/>
      <c r="QT120" s="47"/>
      <c r="QU120" s="48"/>
      <c r="QV120" s="45"/>
      <c r="QW120" s="45"/>
      <c r="QX120" s="45"/>
      <c r="QY120" s="45"/>
      <c r="QZ120" s="45"/>
      <c r="RA120" s="45"/>
      <c r="RB120" s="45"/>
      <c r="RC120" s="45"/>
      <c r="RD120" s="45">
        <v>1</v>
      </c>
      <c r="RE120" s="45">
        <v>1</v>
      </c>
      <c r="RF120" s="45">
        <v>1</v>
      </c>
      <c r="RG120" s="45">
        <v>1</v>
      </c>
      <c r="RH120" s="45">
        <v>1</v>
      </c>
      <c r="RI120" s="45">
        <v>1</v>
      </c>
      <c r="RJ120" s="45">
        <v>1</v>
      </c>
      <c r="RK120" s="45">
        <v>1</v>
      </c>
      <c r="RL120" s="45">
        <v>1</v>
      </c>
      <c r="RM120" s="42">
        <v>1</v>
      </c>
      <c r="RN120" s="45">
        <v>1</v>
      </c>
      <c r="RO120" s="45">
        <v>1</v>
      </c>
      <c r="RP120" s="45">
        <v>1</v>
      </c>
      <c r="RQ120" s="45"/>
      <c r="RR120" s="45"/>
      <c r="RS120" s="45"/>
      <c r="RT120" s="45"/>
      <c r="RU120" s="45"/>
      <c r="RV120" s="45"/>
      <c r="RW120" s="45"/>
      <c r="RX120" s="47"/>
      <c r="RY120" s="48"/>
      <c r="RZ120" s="45"/>
      <c r="SA120" s="45"/>
      <c r="SB120" s="45"/>
      <c r="SC120" s="45"/>
      <c r="SD120" s="45"/>
      <c r="SE120" s="45"/>
      <c r="SF120" s="45"/>
      <c r="SG120" s="45"/>
      <c r="SH120" s="49"/>
      <c r="SI120" s="46"/>
      <c r="SJ120" s="45"/>
      <c r="SK120" s="45"/>
      <c r="SL120" s="45"/>
      <c r="SM120" s="45"/>
      <c r="SN120" s="45"/>
      <c r="SO120" s="45"/>
      <c r="SP120" s="45"/>
      <c r="SQ120" s="45"/>
      <c r="SR120" s="47"/>
      <c r="SS120" s="48"/>
      <c r="ST120" s="45"/>
      <c r="SU120" s="45"/>
      <c r="SV120" s="45"/>
      <c r="SW120" s="45"/>
      <c r="SX120" s="45"/>
      <c r="SY120" s="45"/>
      <c r="SZ120" s="45"/>
      <c r="TA120" s="45"/>
      <c r="TB120" s="47"/>
      <c r="TC120" s="48"/>
      <c r="TD120" s="45"/>
      <c r="TE120" s="45"/>
      <c r="TF120" s="45"/>
      <c r="TG120" s="45"/>
      <c r="TH120" s="45"/>
      <c r="TI120" s="45"/>
      <c r="TJ120" s="45"/>
      <c r="TK120" s="45"/>
      <c r="TL120" s="47"/>
      <c r="TM120" s="48"/>
      <c r="TN120" s="45"/>
      <c r="TO120" s="45"/>
      <c r="TP120" s="45"/>
      <c r="TQ120" s="45"/>
      <c r="TR120" s="45"/>
      <c r="TS120" s="45"/>
      <c r="TT120" s="45"/>
      <c r="TU120" s="45"/>
      <c r="TV120" s="47"/>
      <c r="TW120" s="48"/>
      <c r="TX120" s="45"/>
      <c r="TY120" s="45"/>
      <c r="TZ120" s="45"/>
      <c r="UA120" s="45"/>
      <c r="UB120" s="45"/>
      <c r="UC120" s="45"/>
      <c r="UD120" s="45"/>
      <c r="UE120" s="45"/>
      <c r="UF120" s="49"/>
      <c r="UG120" s="46"/>
      <c r="UH120" s="45"/>
      <c r="UI120" s="45"/>
      <c r="UJ120" s="45"/>
      <c r="UK120" s="45"/>
      <c r="UL120" s="45"/>
      <c r="UM120" s="45"/>
      <c r="UN120" s="45"/>
      <c r="UO120" s="45"/>
      <c r="UP120" s="47"/>
      <c r="UQ120" s="48"/>
      <c r="UR120" s="45"/>
      <c r="US120" s="45"/>
      <c r="UT120" s="45"/>
      <c r="UU120" s="45"/>
      <c r="UV120" s="45"/>
      <c r="UW120" s="45"/>
      <c r="UX120" s="45"/>
      <c r="UY120" s="45"/>
      <c r="UZ120" s="47"/>
      <c r="VA120" s="48"/>
      <c r="VB120" s="45"/>
      <c r="VC120" s="45"/>
      <c r="VD120" s="45"/>
      <c r="VE120" s="45"/>
      <c r="VF120" s="45"/>
      <c r="VG120" s="45"/>
      <c r="VH120" s="45"/>
      <c r="VI120" s="45"/>
      <c r="VJ120" s="47"/>
      <c r="VK120" s="48"/>
      <c r="VL120" s="45"/>
      <c r="VM120" s="45">
        <v>1</v>
      </c>
      <c r="VN120" s="45">
        <v>1</v>
      </c>
      <c r="VO120" s="45">
        <v>1</v>
      </c>
      <c r="VP120" s="45">
        <v>1</v>
      </c>
      <c r="VQ120" s="45">
        <v>1</v>
      </c>
      <c r="VR120" s="45">
        <v>1</v>
      </c>
      <c r="VS120" s="45">
        <v>1</v>
      </c>
      <c r="VT120" s="45">
        <v>1</v>
      </c>
      <c r="VU120" s="45">
        <v>1</v>
      </c>
      <c r="VV120" s="42">
        <v>1</v>
      </c>
      <c r="VW120" s="45">
        <v>1</v>
      </c>
      <c r="VX120" s="45">
        <v>1</v>
      </c>
      <c r="VY120" s="45">
        <v>1</v>
      </c>
      <c r="VZ120" s="45"/>
      <c r="WA120" s="45"/>
      <c r="WB120" s="45"/>
      <c r="WC120" s="45"/>
      <c r="WD120" s="49"/>
      <c r="WE120" s="46"/>
      <c r="WF120" s="45"/>
      <c r="WG120" s="45"/>
      <c r="WH120" s="45"/>
      <c r="WI120" s="45"/>
      <c r="WJ120" s="45"/>
      <c r="WK120" s="45"/>
      <c r="WL120" s="45"/>
      <c r="WM120" s="45"/>
      <c r="WN120" s="47"/>
      <c r="WO120" s="48"/>
      <c r="WP120" s="45"/>
      <c r="WQ120" s="45"/>
      <c r="WR120" s="45"/>
      <c r="WS120" s="45"/>
      <c r="WT120" s="45"/>
      <c r="WU120" s="45"/>
      <c r="WV120" s="45"/>
      <c r="WW120" s="45"/>
      <c r="WX120" s="47"/>
      <c r="WY120" s="48"/>
      <c r="WZ120" s="45"/>
      <c r="XA120" s="45"/>
      <c r="XB120" s="45"/>
      <c r="XC120" s="45"/>
      <c r="XD120" s="45"/>
      <c r="XE120" s="45"/>
      <c r="XF120" s="45"/>
      <c r="XG120" s="45"/>
      <c r="XH120" s="47"/>
      <c r="XI120" s="48"/>
      <c r="XJ120" s="45"/>
      <c r="XK120" s="45"/>
      <c r="XL120" s="45"/>
      <c r="XM120" s="45"/>
      <c r="XN120" s="45"/>
      <c r="XO120" s="45"/>
      <c r="XP120" s="45"/>
      <c r="XQ120" s="45"/>
      <c r="XR120" s="47"/>
      <c r="XS120" s="48"/>
      <c r="XT120" s="45"/>
      <c r="XU120" s="45"/>
      <c r="XV120" s="45"/>
      <c r="XW120" s="45"/>
      <c r="XX120" s="45"/>
      <c r="XY120" s="45"/>
      <c r="XZ120" s="45"/>
      <c r="YA120" s="45"/>
      <c r="YB120" s="49"/>
      <c r="YC120" s="45">
        <v>1</v>
      </c>
      <c r="YD120" s="45">
        <v>1</v>
      </c>
      <c r="YE120" s="45">
        <v>1</v>
      </c>
      <c r="YF120" s="45">
        <v>1</v>
      </c>
      <c r="YG120" s="45">
        <v>1</v>
      </c>
      <c r="YH120" s="45">
        <v>1</v>
      </c>
      <c r="YI120" s="45">
        <v>1</v>
      </c>
      <c r="YJ120" s="45">
        <v>1</v>
      </c>
      <c r="YK120" s="45">
        <v>1</v>
      </c>
      <c r="YL120" s="42">
        <v>1</v>
      </c>
      <c r="YM120" s="45">
        <v>1</v>
      </c>
      <c r="YN120" s="45">
        <v>1</v>
      </c>
      <c r="YO120" s="45">
        <v>1</v>
      </c>
      <c r="YP120" s="45"/>
      <c r="YQ120" s="45"/>
      <c r="YR120" s="45"/>
      <c r="YS120" s="45"/>
      <c r="YT120" s="45"/>
      <c r="YU120" s="45"/>
      <c r="YV120" s="47"/>
      <c r="YW120" s="48"/>
      <c r="YX120" s="45"/>
      <c r="YY120" s="45"/>
      <c r="YZ120" s="45"/>
      <c r="ZA120" s="45"/>
      <c r="ZB120" s="45"/>
      <c r="ZC120" s="45"/>
      <c r="ZD120" s="45"/>
      <c r="ZE120" s="45"/>
      <c r="ZF120" s="47"/>
      <c r="ZG120" s="48"/>
      <c r="ZH120" s="45"/>
      <c r="ZI120" s="45"/>
      <c r="ZJ120" s="45"/>
      <c r="ZK120" s="45"/>
      <c r="ZL120" s="45"/>
      <c r="ZM120" s="45"/>
      <c r="ZN120" s="45"/>
      <c r="ZO120" s="45"/>
      <c r="ZP120" s="47"/>
      <c r="ZQ120" s="48"/>
      <c r="ZR120" s="45"/>
      <c r="ZS120" s="45"/>
      <c r="ZT120" s="45"/>
      <c r="ZU120" s="45"/>
      <c r="ZV120" s="45"/>
      <c r="ZW120" s="45"/>
      <c r="ZX120" s="45"/>
      <c r="ZY120" s="45"/>
      <c r="ZZ120" s="49"/>
      <c r="AAA120" s="46"/>
      <c r="AAB120" s="45"/>
      <c r="AAC120" s="45"/>
      <c r="AAD120" s="45"/>
      <c r="AAE120" s="45"/>
      <c r="AAF120" s="45"/>
      <c r="AAG120" s="45"/>
      <c r="AAH120" s="45"/>
      <c r="AAI120" s="45"/>
      <c r="AAJ120" s="47"/>
      <c r="AAK120" s="48"/>
      <c r="AAL120" s="45"/>
      <c r="AAM120" s="45"/>
      <c r="AAN120" s="45"/>
      <c r="AAO120" s="45"/>
      <c r="AAP120" s="45"/>
      <c r="AAQ120" s="45"/>
      <c r="AAR120" s="45"/>
      <c r="AAS120" s="45"/>
      <c r="AAT120" s="47"/>
      <c r="AAU120" s="48"/>
      <c r="AAV120" s="45"/>
      <c r="AAW120" s="45"/>
      <c r="AAX120" s="45"/>
      <c r="AAY120" s="45"/>
      <c r="AAZ120" s="45"/>
      <c r="ABA120" s="45"/>
      <c r="ABB120" s="45"/>
      <c r="ABC120" s="45"/>
      <c r="ABD120" s="47"/>
      <c r="ABE120" s="48"/>
      <c r="ABF120" s="45"/>
      <c r="ABG120" s="45"/>
      <c r="ABH120" s="45"/>
      <c r="ABI120" s="45"/>
      <c r="ABJ120" s="45"/>
      <c r="ABK120" s="45"/>
      <c r="ABL120" s="45"/>
      <c r="ABM120" s="45"/>
      <c r="ABN120" s="47"/>
      <c r="ABO120" s="48"/>
      <c r="ABP120" s="45"/>
      <c r="ABQ120" s="45"/>
      <c r="ABR120" s="45"/>
      <c r="ABS120" s="45"/>
      <c r="ABT120" s="49"/>
      <c r="ABU120" s="75"/>
      <c r="ABV120" s="76"/>
      <c r="ABW120" s="98"/>
      <c r="ABX120" s="76"/>
      <c r="ABY120" s="9"/>
      <c r="ABZ120" s="9"/>
      <c r="ACA120" s="9"/>
      <c r="ACB120" s="9"/>
      <c r="ACC120" s="9"/>
      <c r="ACD120" s="9"/>
      <c r="ACE120" s="9"/>
      <c r="ACF120" s="9"/>
      <c r="ACG120" s="9"/>
      <c r="ACH120" s="9"/>
      <c r="ACI120" s="9"/>
      <c r="ACJ120" s="9"/>
      <c r="ACK120" s="9"/>
      <c r="ACL120" s="9"/>
      <c r="ACM120" s="9"/>
    </row>
    <row r="121" spans="1:767" ht="3.75" customHeight="1">
      <c r="A121" s="213">
        <v>16</v>
      </c>
      <c r="B121" s="198" t="s">
        <v>175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  <c r="ABY121" s="9"/>
      <c r="ABZ121" s="9"/>
      <c r="ACA121" s="9"/>
      <c r="ACB121" s="9"/>
      <c r="ACC121" s="9"/>
      <c r="ACD121" s="9"/>
      <c r="ACE121" s="9"/>
      <c r="ACF121" s="9"/>
      <c r="ACG121" s="9"/>
      <c r="ACH121" s="9"/>
      <c r="ACI121" s="9"/>
      <c r="ACJ121" s="9"/>
      <c r="ACK121" s="9"/>
      <c r="ACL121" s="9"/>
      <c r="ACM121" s="9"/>
    </row>
    <row r="122" spans="1:767" s="66" customFormat="1" ht="9.75" customHeight="1">
      <c r="A122" s="213"/>
      <c r="B122" s="199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(SUM(BF34:AAM34)+SUM(C123:ABT123))*100/1000</f>
        <v>0</v>
      </c>
      <c r="ABV122" s="76">
        <f>ABU122/$ABW$180</f>
        <v>0</v>
      </c>
      <c r="ABW122" s="75">
        <f>(SUM(BF32:AAM32)+SUM(C121:ABT121))*100/1000</f>
        <v>0</v>
      </c>
      <c r="ABX122" s="76">
        <f>ABW122/$ABW$180</f>
        <v>0</v>
      </c>
      <c r="ABY122" s="65"/>
      <c r="ABZ122" s="65"/>
      <c r="ACA122" s="65"/>
      <c r="ACB122" s="65"/>
      <c r="ACC122" s="65"/>
      <c r="ACD122" s="65"/>
      <c r="ACE122" s="65"/>
      <c r="ACF122" s="65"/>
      <c r="ACG122" s="65"/>
      <c r="ACH122" s="65"/>
      <c r="ACI122" s="65"/>
      <c r="ACJ122" s="65"/>
      <c r="ACK122" s="65"/>
      <c r="ACL122" s="65"/>
      <c r="ACM122" s="65"/>
    </row>
    <row r="123" spans="1:767" ht="3.75" customHeight="1">
      <c r="A123" s="214"/>
      <c r="B123" s="199"/>
      <c r="C123" s="46"/>
      <c r="D123" s="45"/>
      <c r="E123" s="45"/>
      <c r="F123" s="45"/>
      <c r="G123" s="45"/>
      <c r="H123" s="45"/>
      <c r="I123" s="45"/>
      <c r="J123" s="45"/>
      <c r="K123" s="45"/>
      <c r="L123" s="47"/>
      <c r="M123" s="48"/>
      <c r="N123" s="45"/>
      <c r="O123" s="45"/>
      <c r="P123" s="45"/>
      <c r="Q123" s="45"/>
      <c r="R123" s="45"/>
      <c r="S123" s="45"/>
      <c r="T123" s="45"/>
      <c r="U123" s="45"/>
      <c r="V123" s="47"/>
      <c r="W123" s="48"/>
      <c r="X123" s="45"/>
      <c r="Y123" s="45"/>
      <c r="Z123" s="45"/>
      <c r="AA123" s="45"/>
      <c r="AB123" s="45"/>
      <c r="AC123" s="45"/>
      <c r="AD123" s="45"/>
      <c r="AE123" s="45"/>
      <c r="AF123" s="47"/>
      <c r="AG123" s="48"/>
      <c r="AH123" s="45"/>
      <c r="AI123" s="45"/>
      <c r="AJ123" s="45"/>
      <c r="AK123" s="45"/>
      <c r="AL123" s="45"/>
      <c r="AM123" s="45"/>
      <c r="AN123" s="45"/>
      <c r="AO123" s="45"/>
      <c r="AP123" s="47"/>
      <c r="AQ123" s="48"/>
      <c r="AR123" s="45"/>
      <c r="AS123" s="45"/>
      <c r="AT123" s="45"/>
      <c r="AU123" s="45"/>
      <c r="AV123" s="45"/>
      <c r="AW123" s="45"/>
      <c r="AX123" s="45"/>
      <c r="AY123" s="45"/>
      <c r="AZ123" s="49"/>
      <c r="BA123" s="46"/>
      <c r="BB123" s="45"/>
      <c r="BC123" s="45"/>
      <c r="BD123" s="45"/>
      <c r="BE123" s="45"/>
      <c r="BF123" s="45"/>
      <c r="BG123" s="45"/>
      <c r="BH123" s="45"/>
      <c r="BI123" s="45"/>
      <c r="BJ123" s="47"/>
      <c r="BK123" s="48"/>
      <c r="BL123" s="45"/>
      <c r="BM123" s="45"/>
      <c r="BN123" s="45"/>
      <c r="BO123" s="45"/>
      <c r="BP123" s="45"/>
      <c r="BQ123" s="45"/>
      <c r="BR123" s="45"/>
      <c r="BS123" s="45"/>
      <c r="BT123" s="47"/>
      <c r="BU123" s="48"/>
      <c r="BV123" s="45"/>
      <c r="BW123" s="45"/>
      <c r="BX123" s="45"/>
      <c r="BY123" s="45"/>
      <c r="BZ123" s="45"/>
      <c r="CA123" s="45"/>
      <c r="CB123" s="45"/>
      <c r="CC123" s="45"/>
      <c r="CD123" s="47"/>
      <c r="CE123" s="48"/>
      <c r="CF123" s="45"/>
      <c r="CG123" s="45"/>
      <c r="CH123" s="45"/>
      <c r="CI123" s="45"/>
      <c r="CJ123" s="45"/>
      <c r="CK123" s="45"/>
      <c r="CL123" s="45"/>
      <c r="CM123" s="45"/>
      <c r="CN123" s="47"/>
      <c r="CO123" s="48"/>
      <c r="CP123" s="45"/>
      <c r="CQ123" s="45"/>
      <c r="CR123" s="45"/>
      <c r="CS123" s="45"/>
      <c r="CT123" s="45"/>
      <c r="CU123" s="45"/>
      <c r="CV123" s="45"/>
      <c r="CW123" s="45"/>
      <c r="CX123" s="49"/>
      <c r="CY123" s="46"/>
      <c r="CZ123" s="45"/>
      <c r="DA123" s="45"/>
      <c r="DB123" s="45"/>
      <c r="DC123" s="45"/>
      <c r="DD123" s="45"/>
      <c r="DE123" s="45"/>
      <c r="DF123" s="45"/>
      <c r="DG123" s="45"/>
      <c r="DH123" s="47"/>
      <c r="DI123" s="48"/>
      <c r="DJ123" s="45"/>
      <c r="DK123" s="45"/>
      <c r="DL123" s="45"/>
      <c r="DM123" s="45"/>
      <c r="DN123" s="45"/>
      <c r="DO123" s="45"/>
      <c r="DP123" s="45"/>
      <c r="DQ123" s="45"/>
      <c r="DR123" s="47"/>
      <c r="DS123" s="48"/>
      <c r="DT123" s="45"/>
      <c r="DU123" s="45"/>
      <c r="DV123" s="45"/>
      <c r="DW123" s="45"/>
      <c r="DX123" s="45"/>
      <c r="DY123" s="45"/>
      <c r="DZ123" s="45"/>
      <c r="EA123" s="45"/>
      <c r="EB123" s="47"/>
      <c r="EC123" s="48"/>
      <c r="ED123" s="45"/>
      <c r="EE123" s="45"/>
      <c r="EF123" s="45"/>
      <c r="EG123" s="45"/>
      <c r="EH123" s="45"/>
      <c r="EI123" s="45"/>
      <c r="EJ123" s="45"/>
      <c r="EK123" s="45"/>
      <c r="EL123" s="47"/>
      <c r="EM123" s="48"/>
      <c r="EN123" s="45"/>
      <c r="EO123" s="45"/>
      <c r="EP123" s="45"/>
      <c r="EQ123" s="45"/>
      <c r="ER123" s="45"/>
      <c r="ES123" s="45"/>
      <c r="ET123" s="45"/>
      <c r="EU123" s="45"/>
      <c r="EV123" s="49"/>
      <c r="EW123" s="46"/>
      <c r="EX123" s="45"/>
      <c r="EY123" s="45"/>
      <c r="EZ123" s="45"/>
      <c r="FA123" s="45"/>
      <c r="FB123" s="45"/>
      <c r="FC123" s="45"/>
      <c r="FD123" s="45"/>
      <c r="FE123" s="45"/>
      <c r="FF123" s="47"/>
      <c r="FG123" s="48"/>
      <c r="FH123" s="45"/>
      <c r="FI123" s="45"/>
      <c r="FJ123" s="45"/>
      <c r="FK123" s="45"/>
      <c r="FL123" s="45"/>
      <c r="FM123" s="45"/>
      <c r="FN123" s="45"/>
      <c r="FO123" s="45"/>
      <c r="FP123" s="47"/>
      <c r="FQ123" s="48"/>
      <c r="FR123" s="45"/>
      <c r="FS123" s="45"/>
      <c r="FT123" s="45"/>
      <c r="FU123" s="45"/>
      <c r="FV123" s="45"/>
      <c r="FW123" s="45"/>
      <c r="FX123" s="45"/>
      <c r="FY123" s="45"/>
      <c r="FZ123" s="47"/>
      <c r="GA123" s="48"/>
      <c r="GB123" s="45"/>
      <c r="GC123" s="45"/>
      <c r="GD123" s="45"/>
      <c r="GE123" s="45"/>
      <c r="GF123" s="45"/>
      <c r="GG123" s="45"/>
      <c r="GH123" s="45"/>
      <c r="GI123" s="45"/>
      <c r="GJ123" s="47"/>
      <c r="GK123" s="48"/>
      <c r="GL123" s="45"/>
      <c r="GM123" s="45"/>
      <c r="GN123" s="45"/>
      <c r="GO123" s="45"/>
      <c r="GP123" s="45"/>
      <c r="GQ123" s="45"/>
      <c r="GR123" s="45"/>
      <c r="GS123" s="45"/>
      <c r="GT123" s="49"/>
      <c r="GU123" s="46"/>
      <c r="GV123" s="45"/>
      <c r="GW123" s="45"/>
      <c r="GX123" s="45"/>
      <c r="GY123" s="45"/>
      <c r="GZ123" s="45"/>
      <c r="HA123" s="45"/>
      <c r="HB123" s="45"/>
      <c r="HC123" s="45"/>
      <c r="HD123" s="47"/>
      <c r="HE123" s="48"/>
      <c r="HF123" s="45"/>
      <c r="HG123" s="45"/>
      <c r="HH123" s="45"/>
      <c r="HI123" s="45"/>
      <c r="HJ123" s="45"/>
      <c r="HK123" s="45"/>
      <c r="HL123" s="45"/>
      <c r="HM123" s="45"/>
      <c r="HN123" s="47"/>
      <c r="HO123" s="48"/>
      <c r="HP123" s="45"/>
      <c r="HQ123" s="45"/>
      <c r="HR123" s="45"/>
      <c r="HS123" s="45"/>
      <c r="HT123" s="45"/>
      <c r="HU123" s="45"/>
      <c r="HV123" s="45"/>
      <c r="HW123" s="45"/>
      <c r="HX123" s="47"/>
      <c r="HY123" s="48"/>
      <c r="HZ123" s="45"/>
      <c r="IA123" s="45"/>
      <c r="IB123" s="45"/>
      <c r="IC123" s="45"/>
      <c r="ID123" s="45"/>
      <c r="IE123" s="45"/>
      <c r="IF123" s="45"/>
      <c r="IG123" s="45"/>
      <c r="IH123" s="47"/>
      <c r="II123" s="48"/>
      <c r="IJ123" s="45"/>
      <c r="IK123" s="45"/>
      <c r="IL123" s="45"/>
      <c r="IM123" s="45"/>
      <c r="IN123" s="45"/>
      <c r="IO123" s="45"/>
      <c r="IP123" s="45"/>
      <c r="IQ123" s="45"/>
      <c r="IR123" s="49"/>
      <c r="IS123" s="46"/>
      <c r="IT123" s="45"/>
      <c r="IU123" s="45"/>
      <c r="IV123" s="45"/>
      <c r="IW123" s="45"/>
      <c r="IX123" s="45"/>
      <c r="IY123" s="45"/>
      <c r="IZ123" s="45"/>
      <c r="JA123" s="45"/>
      <c r="JB123" s="47"/>
      <c r="JC123" s="48"/>
      <c r="JD123" s="45"/>
      <c r="JE123" s="45"/>
      <c r="JF123" s="45"/>
      <c r="JG123" s="45"/>
      <c r="JH123" s="45"/>
      <c r="JI123" s="45"/>
      <c r="JJ123" s="45"/>
      <c r="JK123" s="45"/>
      <c r="JL123" s="47"/>
      <c r="JM123" s="48"/>
      <c r="JN123" s="45"/>
      <c r="JO123" s="45"/>
      <c r="JP123" s="45"/>
      <c r="JQ123" s="45"/>
      <c r="JR123" s="45"/>
      <c r="JS123" s="45"/>
      <c r="JT123" s="45"/>
      <c r="JU123" s="45"/>
      <c r="JV123" s="47"/>
      <c r="JW123" s="48"/>
      <c r="JX123" s="45"/>
      <c r="JY123" s="45"/>
      <c r="JZ123" s="45"/>
      <c r="KA123" s="45"/>
      <c r="KB123" s="45"/>
      <c r="KC123" s="45"/>
      <c r="KD123" s="45"/>
      <c r="KE123" s="45"/>
      <c r="KF123" s="47"/>
      <c r="KG123" s="48"/>
      <c r="KH123" s="45"/>
      <c r="KI123" s="45"/>
      <c r="KJ123" s="45"/>
      <c r="KK123" s="45"/>
      <c r="KL123" s="45"/>
      <c r="KM123" s="45"/>
      <c r="KN123" s="45"/>
      <c r="KO123" s="45"/>
      <c r="KP123" s="49"/>
      <c r="KQ123" s="46"/>
      <c r="KR123" s="45"/>
      <c r="KS123" s="45"/>
      <c r="KT123" s="45"/>
      <c r="KU123" s="45"/>
      <c r="KV123" s="45"/>
      <c r="KW123" s="45"/>
      <c r="KX123" s="45"/>
      <c r="KY123" s="45"/>
      <c r="KZ123" s="47"/>
      <c r="LA123" s="48"/>
      <c r="LB123" s="45"/>
      <c r="LC123" s="45"/>
      <c r="LD123" s="45"/>
      <c r="LE123" s="45"/>
      <c r="LF123" s="45"/>
      <c r="LG123" s="45"/>
      <c r="LH123" s="45"/>
      <c r="LI123" s="45"/>
      <c r="LJ123" s="47"/>
      <c r="LK123" s="48"/>
      <c r="LL123" s="45"/>
      <c r="LM123" s="45"/>
      <c r="LN123" s="45"/>
      <c r="LO123" s="45"/>
      <c r="LP123" s="45"/>
      <c r="LQ123" s="45"/>
      <c r="LR123" s="45"/>
      <c r="LS123" s="45"/>
      <c r="LT123" s="47"/>
      <c r="LU123" s="48"/>
      <c r="LV123" s="45"/>
      <c r="LW123" s="45"/>
      <c r="LX123" s="45"/>
      <c r="LY123" s="45"/>
      <c r="LZ123" s="45"/>
      <c r="MA123" s="45"/>
      <c r="MB123" s="45"/>
      <c r="MC123" s="45"/>
      <c r="MD123" s="47"/>
      <c r="ME123" s="48"/>
      <c r="MF123" s="45"/>
      <c r="MG123" s="45"/>
      <c r="MH123" s="45"/>
      <c r="MI123" s="45"/>
      <c r="MJ123" s="45"/>
      <c r="MK123" s="45"/>
      <c r="ML123" s="45"/>
      <c r="MM123" s="45"/>
      <c r="MN123" s="49"/>
      <c r="MO123" s="46"/>
      <c r="MP123" s="45"/>
      <c r="MQ123" s="45"/>
      <c r="MR123" s="45"/>
      <c r="MS123" s="45"/>
      <c r="MT123" s="45"/>
      <c r="MU123" s="45"/>
      <c r="MV123" s="45"/>
      <c r="MW123" s="45"/>
      <c r="MX123" s="47"/>
      <c r="MY123" s="48"/>
      <c r="MZ123" s="45"/>
      <c r="NA123" s="45"/>
      <c r="NB123" s="45"/>
      <c r="NC123" s="45"/>
      <c r="ND123" s="45"/>
      <c r="NE123" s="45"/>
      <c r="NF123" s="45"/>
      <c r="NG123" s="45"/>
      <c r="NH123" s="47"/>
      <c r="NI123" s="48"/>
      <c r="NJ123" s="45"/>
      <c r="NK123" s="45"/>
      <c r="NL123" s="45"/>
      <c r="NM123" s="45"/>
      <c r="NN123" s="45"/>
      <c r="NO123" s="45"/>
      <c r="NP123" s="45"/>
      <c r="NQ123" s="45"/>
      <c r="NR123" s="47"/>
      <c r="NS123" s="48"/>
      <c r="NT123" s="45"/>
      <c r="NU123" s="45"/>
      <c r="NV123" s="45"/>
      <c r="NW123" s="45"/>
      <c r="NX123" s="45"/>
      <c r="NY123" s="45"/>
      <c r="NZ123" s="45"/>
      <c r="OA123" s="45"/>
      <c r="OB123" s="47"/>
      <c r="OC123" s="48"/>
      <c r="OD123" s="45"/>
      <c r="OE123" s="45"/>
      <c r="OF123" s="45"/>
      <c r="OG123" s="45"/>
      <c r="OH123" s="45"/>
      <c r="OI123" s="45"/>
      <c r="OJ123" s="45"/>
      <c r="OK123" s="45"/>
      <c r="OL123" s="49"/>
      <c r="OM123" s="46"/>
      <c r="ON123" s="45"/>
      <c r="OO123" s="45"/>
      <c r="OP123" s="45"/>
      <c r="OQ123" s="45"/>
      <c r="OR123" s="45"/>
      <c r="OS123" s="45"/>
      <c r="OT123" s="45"/>
      <c r="OU123" s="45"/>
      <c r="OV123" s="47"/>
      <c r="OW123" s="48"/>
      <c r="OX123" s="45"/>
      <c r="OY123" s="45"/>
      <c r="OZ123" s="45"/>
      <c r="PA123" s="45"/>
      <c r="PB123" s="45"/>
      <c r="PC123" s="45"/>
      <c r="PD123" s="45"/>
      <c r="PE123" s="45"/>
      <c r="PF123" s="47"/>
      <c r="PG123" s="48"/>
      <c r="PH123" s="45"/>
      <c r="PI123" s="45"/>
      <c r="PJ123" s="45"/>
      <c r="PK123" s="45"/>
      <c r="PL123" s="45"/>
      <c r="PM123" s="45"/>
      <c r="PN123" s="45"/>
      <c r="PO123" s="45"/>
      <c r="PP123" s="47"/>
      <c r="PQ123" s="48"/>
      <c r="PR123" s="45"/>
      <c r="PS123" s="45"/>
      <c r="PT123" s="45"/>
      <c r="PU123" s="45"/>
      <c r="PV123" s="45"/>
      <c r="PW123" s="45"/>
      <c r="PX123" s="45"/>
      <c r="PY123" s="45"/>
      <c r="PZ123" s="47"/>
      <c r="QA123" s="48"/>
      <c r="QB123" s="45"/>
      <c r="QC123" s="45"/>
      <c r="QD123" s="45"/>
      <c r="QE123" s="45"/>
      <c r="QF123" s="45"/>
      <c r="QG123" s="45"/>
      <c r="QH123" s="45"/>
      <c r="QI123" s="45"/>
      <c r="QJ123" s="49"/>
      <c r="QK123" s="46"/>
      <c r="QL123" s="45"/>
      <c r="QM123" s="45"/>
      <c r="QN123" s="45"/>
      <c r="QO123" s="45"/>
      <c r="QP123" s="45"/>
      <c r="QQ123" s="45"/>
      <c r="QR123" s="45"/>
      <c r="QS123" s="45"/>
      <c r="QT123" s="47"/>
      <c r="QU123" s="48"/>
      <c r="QV123" s="45"/>
      <c r="QW123" s="45"/>
      <c r="QX123" s="45"/>
      <c r="QY123" s="45"/>
      <c r="QZ123" s="45"/>
      <c r="RA123" s="45"/>
      <c r="RB123" s="45"/>
      <c r="RC123" s="45"/>
      <c r="RD123" s="47"/>
      <c r="RE123" s="48"/>
      <c r="RF123" s="45"/>
      <c r="RG123" s="45"/>
      <c r="RH123" s="45"/>
      <c r="RI123" s="45"/>
      <c r="RJ123" s="45"/>
      <c r="RK123" s="45"/>
      <c r="RL123" s="45"/>
      <c r="RM123" s="45"/>
      <c r="RN123" s="47"/>
      <c r="RO123" s="48"/>
      <c r="RP123" s="45"/>
      <c r="RQ123" s="45"/>
      <c r="RR123" s="45"/>
      <c r="RS123" s="45"/>
      <c r="RT123" s="45"/>
      <c r="RU123" s="45"/>
      <c r="RV123" s="45"/>
      <c r="RW123" s="45"/>
      <c r="RX123" s="47"/>
      <c r="RY123" s="48"/>
      <c r="RZ123" s="45"/>
      <c r="SA123" s="45"/>
      <c r="SB123" s="45"/>
      <c r="SC123" s="45"/>
      <c r="SD123" s="45"/>
      <c r="SE123" s="45"/>
      <c r="SF123" s="45"/>
      <c r="SG123" s="45"/>
      <c r="SH123" s="49"/>
      <c r="SI123" s="46"/>
      <c r="SJ123" s="45"/>
      <c r="SK123" s="45"/>
      <c r="SL123" s="45"/>
      <c r="SM123" s="45"/>
      <c r="SN123" s="45"/>
      <c r="SO123" s="45"/>
      <c r="SP123" s="45"/>
      <c r="SQ123" s="45"/>
      <c r="SR123" s="47"/>
      <c r="SS123" s="48"/>
      <c r="ST123" s="45"/>
      <c r="SU123" s="45"/>
      <c r="SV123" s="45"/>
      <c r="SW123" s="45"/>
      <c r="SX123" s="45"/>
      <c r="SY123" s="45"/>
      <c r="SZ123" s="45"/>
      <c r="TA123" s="45"/>
      <c r="TB123" s="47"/>
      <c r="TC123" s="48"/>
      <c r="TD123" s="45"/>
      <c r="TE123" s="45"/>
      <c r="TF123" s="45"/>
      <c r="TG123" s="45"/>
      <c r="TH123" s="45"/>
      <c r="TI123" s="45"/>
      <c r="TJ123" s="45"/>
      <c r="TK123" s="45"/>
      <c r="TL123" s="47"/>
      <c r="TM123" s="48"/>
      <c r="TN123" s="45"/>
      <c r="TO123" s="45"/>
      <c r="TP123" s="45"/>
      <c r="TQ123" s="45"/>
      <c r="TR123" s="45"/>
      <c r="TS123" s="45"/>
      <c r="TT123" s="45"/>
      <c r="TU123" s="45"/>
      <c r="TV123" s="47"/>
      <c r="TW123" s="48"/>
      <c r="TX123" s="45"/>
      <c r="TY123" s="45"/>
      <c r="TZ123" s="45"/>
      <c r="UA123" s="45"/>
      <c r="UB123" s="45"/>
      <c r="UC123" s="45"/>
      <c r="UD123" s="45"/>
      <c r="UE123" s="45"/>
      <c r="UF123" s="49"/>
      <c r="UG123" s="46"/>
      <c r="UH123" s="45"/>
      <c r="UI123" s="45"/>
      <c r="UJ123" s="45"/>
      <c r="UK123" s="45"/>
      <c r="UL123" s="45"/>
      <c r="UM123" s="45"/>
      <c r="UN123" s="45"/>
      <c r="UO123" s="45"/>
      <c r="UP123" s="47"/>
      <c r="UQ123" s="48"/>
      <c r="UR123" s="45"/>
      <c r="US123" s="45"/>
      <c r="UT123" s="45"/>
      <c r="UU123" s="45"/>
      <c r="UV123" s="45"/>
      <c r="UW123" s="45"/>
      <c r="UX123" s="45"/>
      <c r="UY123" s="45"/>
      <c r="UZ123" s="47"/>
      <c r="VA123" s="48"/>
      <c r="VB123" s="45"/>
      <c r="VC123" s="45"/>
      <c r="VD123" s="45"/>
      <c r="VE123" s="45"/>
      <c r="VF123" s="45"/>
      <c r="VG123" s="45"/>
      <c r="VH123" s="45"/>
      <c r="VI123" s="45"/>
      <c r="VJ123" s="47"/>
      <c r="VK123" s="48"/>
      <c r="VL123" s="45"/>
      <c r="VM123" s="45"/>
      <c r="VN123" s="45"/>
      <c r="VO123" s="45"/>
      <c r="VP123" s="45"/>
      <c r="VQ123" s="45"/>
      <c r="VR123" s="45"/>
      <c r="VS123" s="45"/>
      <c r="VT123" s="47"/>
      <c r="VU123" s="48"/>
      <c r="VV123" s="45"/>
      <c r="VW123" s="45"/>
      <c r="VX123" s="45"/>
      <c r="VY123" s="45"/>
      <c r="VZ123" s="45"/>
      <c r="WA123" s="45"/>
      <c r="WB123" s="45"/>
      <c r="WC123" s="45"/>
      <c r="WD123" s="49"/>
      <c r="WE123" s="46"/>
      <c r="WF123" s="45"/>
      <c r="WG123" s="45"/>
      <c r="WH123" s="45"/>
      <c r="WI123" s="45"/>
      <c r="WJ123" s="45"/>
      <c r="WK123" s="45"/>
      <c r="WL123" s="45"/>
      <c r="WM123" s="45"/>
      <c r="WN123" s="47"/>
      <c r="WO123" s="48"/>
      <c r="WP123" s="45"/>
      <c r="WQ123" s="45"/>
      <c r="WR123" s="45"/>
      <c r="WS123" s="45"/>
      <c r="WT123" s="45"/>
      <c r="WU123" s="45"/>
      <c r="WV123" s="45"/>
      <c r="WW123" s="45"/>
      <c r="WX123" s="47"/>
      <c r="WY123" s="48"/>
      <c r="WZ123" s="45"/>
      <c r="XA123" s="45"/>
      <c r="XB123" s="45"/>
      <c r="XC123" s="45"/>
      <c r="XD123" s="45"/>
      <c r="XE123" s="45"/>
      <c r="XF123" s="45"/>
      <c r="XG123" s="45"/>
      <c r="XH123" s="47"/>
      <c r="XI123" s="48"/>
      <c r="XJ123" s="45"/>
      <c r="XK123" s="45"/>
      <c r="XL123" s="45"/>
      <c r="XM123" s="45"/>
      <c r="XN123" s="45"/>
      <c r="XO123" s="45"/>
      <c r="XP123" s="45"/>
      <c r="XQ123" s="45"/>
      <c r="XR123" s="47"/>
      <c r="XS123" s="48"/>
      <c r="XT123" s="45"/>
      <c r="XU123" s="45"/>
      <c r="XV123" s="45"/>
      <c r="XW123" s="45"/>
      <c r="XX123" s="45"/>
      <c r="XY123" s="45"/>
      <c r="XZ123" s="45"/>
      <c r="YA123" s="45"/>
      <c r="YB123" s="49"/>
      <c r="YC123" s="46"/>
      <c r="YD123" s="45"/>
      <c r="YE123" s="45"/>
      <c r="YF123" s="45"/>
      <c r="YG123" s="45"/>
      <c r="YH123" s="45"/>
      <c r="YI123" s="45"/>
      <c r="YJ123" s="45"/>
      <c r="YK123" s="45"/>
      <c r="YL123" s="47"/>
      <c r="YM123" s="48"/>
      <c r="YN123" s="45"/>
      <c r="YO123" s="45"/>
      <c r="YP123" s="45"/>
      <c r="YQ123" s="45"/>
      <c r="YR123" s="45"/>
      <c r="YS123" s="45"/>
      <c r="YT123" s="45"/>
      <c r="YU123" s="45"/>
      <c r="YV123" s="47"/>
      <c r="YW123" s="48"/>
      <c r="YX123" s="45"/>
      <c r="YY123" s="45"/>
      <c r="YZ123" s="45"/>
      <c r="ZA123" s="45"/>
      <c r="ZB123" s="45"/>
      <c r="ZC123" s="45"/>
      <c r="ZD123" s="45"/>
      <c r="ZE123" s="45"/>
      <c r="ZF123" s="47"/>
      <c r="ZG123" s="48"/>
      <c r="ZH123" s="45"/>
      <c r="ZI123" s="45"/>
      <c r="ZJ123" s="45"/>
      <c r="ZK123" s="45"/>
      <c r="ZL123" s="45"/>
      <c r="ZM123" s="45"/>
      <c r="ZN123" s="45"/>
      <c r="ZO123" s="45"/>
      <c r="ZP123" s="47"/>
      <c r="ZQ123" s="48"/>
      <c r="ZR123" s="45"/>
      <c r="ZS123" s="45"/>
      <c r="ZT123" s="45"/>
      <c r="ZU123" s="45"/>
      <c r="ZV123" s="45"/>
      <c r="ZW123" s="45"/>
      <c r="ZX123" s="45"/>
      <c r="ZY123" s="45"/>
      <c r="ZZ123" s="49"/>
      <c r="AAA123" s="46"/>
      <c r="AAB123" s="45"/>
      <c r="AAC123" s="45"/>
      <c r="AAD123" s="45"/>
      <c r="AAE123" s="45"/>
      <c r="AAF123" s="45"/>
      <c r="AAG123" s="45"/>
      <c r="AAH123" s="45"/>
      <c r="AAI123" s="45"/>
      <c r="AAJ123" s="47"/>
      <c r="AAK123" s="48"/>
      <c r="AAL123" s="45"/>
      <c r="AAM123" s="45"/>
      <c r="AAN123" s="45"/>
      <c r="AAO123" s="45"/>
      <c r="AAP123" s="45"/>
      <c r="AAQ123" s="45"/>
      <c r="AAR123" s="45"/>
      <c r="AAS123" s="45"/>
      <c r="AAT123" s="47"/>
      <c r="AAU123" s="48"/>
      <c r="AAV123" s="45"/>
      <c r="AAW123" s="45"/>
      <c r="AAX123" s="45"/>
      <c r="AAY123" s="45"/>
      <c r="AAZ123" s="45"/>
      <c r="ABA123" s="45"/>
      <c r="ABB123" s="45"/>
      <c r="ABC123" s="45"/>
      <c r="ABD123" s="47"/>
      <c r="ABE123" s="48"/>
      <c r="ABF123" s="45"/>
      <c r="ABG123" s="45"/>
      <c r="ABH123" s="45"/>
      <c r="ABI123" s="45"/>
      <c r="ABJ123" s="45"/>
      <c r="ABK123" s="45"/>
      <c r="ABL123" s="45"/>
      <c r="ABM123" s="45"/>
      <c r="ABN123" s="47"/>
      <c r="ABO123" s="48"/>
      <c r="ABP123" s="45"/>
      <c r="ABQ123" s="45"/>
      <c r="ABR123" s="45"/>
      <c r="ABS123" s="45"/>
      <c r="ABT123" s="49"/>
      <c r="ABU123" s="75"/>
      <c r="ABV123" s="76"/>
      <c r="ABW123" s="98"/>
      <c r="ABX123" s="76"/>
      <c r="ABY123" s="9"/>
      <c r="ABZ123" s="9"/>
      <c r="ACA123" s="9"/>
      <c r="ACB123" s="9"/>
      <c r="ACC123" s="9"/>
      <c r="ACD123" s="9"/>
      <c r="ACE123" s="9"/>
      <c r="ACF123" s="9"/>
      <c r="ACG123" s="9"/>
      <c r="ACH123" s="9"/>
      <c r="ACI123" s="9"/>
      <c r="ACJ123" s="9"/>
      <c r="ACK123" s="9"/>
      <c r="ACL123" s="9"/>
      <c r="ACM123" s="9"/>
    </row>
    <row r="124" spans="1:767" s="12" customFormat="1" ht="3.75" customHeight="1">
      <c r="A124" s="213">
        <v>15</v>
      </c>
      <c r="B124" s="198" t="s">
        <v>67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67" s="66" customFormat="1" ht="9.75" customHeight="1">
      <c r="A125" s="213"/>
      <c r="B125" s="199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(SUM(BF37:AAM37)+SUM(C126:ABT126))*100/1000</f>
        <v>0</v>
      </c>
      <c r="ABV125" s="76">
        <f>ABU125/$ABW$180</f>
        <v>0</v>
      </c>
      <c r="ABW125" s="75">
        <f>(SUM(BF35:AAM35)+SUM(C124:ABT124))*100/1000</f>
        <v>0</v>
      </c>
      <c r="ABX125" s="76">
        <f>ABW125/$ABW$180</f>
        <v>0</v>
      </c>
    </row>
    <row r="126" spans="1:767" ht="3.75" customHeight="1">
      <c r="A126" s="213"/>
      <c r="B126" s="200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67" s="12" customFormat="1" ht="3.75" customHeight="1">
      <c r="A127" s="213">
        <v>14</v>
      </c>
      <c r="B127" s="198" t="s">
        <v>81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67" s="66" customFormat="1" ht="9.75" customHeight="1">
      <c r="A128" s="213"/>
      <c r="B128" s="199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(SUM(BF40:AAM40)+SUM(C129:ABT129))*100/1000</f>
        <v>0.8</v>
      </c>
      <c r="ABV128" s="76">
        <f>ABU128/$ABW$180</f>
        <v>5.6980056980056983E-3</v>
      </c>
      <c r="ABW128" s="75">
        <f>(SUM(BF38:AAM38)+SUM(C127:ABT127))*100/1000</f>
        <v>0</v>
      </c>
      <c r="ABX128" s="76">
        <f>ABW128/$ABW$180</f>
        <v>0</v>
      </c>
    </row>
    <row r="129" spans="1:767" ht="3.75" customHeight="1">
      <c r="A129" s="213"/>
      <c r="B129" s="200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s="12" customFormat="1" ht="3.75" customHeight="1">
      <c r="A130" s="213">
        <v>13</v>
      </c>
      <c r="B130" s="198" t="s">
        <v>94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</row>
    <row r="131" spans="1:767" s="66" customFormat="1" ht="9.75" customHeight="1">
      <c r="A131" s="213"/>
      <c r="B131" s="199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(SUM(BF43:AAM43)+SUM(C132:ABT132))*100/1000</f>
        <v>0</v>
      </c>
      <c r="ABV131" s="76">
        <f>ABU131/$ABW$180</f>
        <v>0</v>
      </c>
      <c r="ABW131" s="75">
        <f>(SUM(BF41:AAM41)+SUM(C130:ABT130))*100/1000</f>
        <v>0</v>
      </c>
      <c r="ABX131" s="76">
        <f>ABW131/$ABW$180</f>
        <v>0</v>
      </c>
    </row>
    <row r="132" spans="1:767" ht="3.75" customHeight="1">
      <c r="A132" s="213"/>
      <c r="B132" s="200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</row>
    <row r="133" spans="1:767" s="12" customFormat="1" ht="3.75" customHeight="1">
      <c r="A133" s="213">
        <v>12</v>
      </c>
      <c r="B133" s="198" t="s">
        <v>75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</row>
    <row r="134" spans="1:767" s="66" customFormat="1" ht="9.75" customHeight="1">
      <c r="A134" s="213"/>
      <c r="B134" s="199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(SUM(BF46:AAM46)+SUM(C135:ABT135))*100/1000</f>
        <v>0.8</v>
      </c>
      <c r="ABV134" s="76">
        <f>ABU134/$ABW$180</f>
        <v>5.6980056980056983E-3</v>
      </c>
      <c r="ABW134" s="75">
        <f>(SUM(BF44:AAM44)+SUM(C133:ABT133))*100/1000</f>
        <v>0</v>
      </c>
      <c r="ABX134" s="76">
        <f>ABW134/$ABW$180</f>
        <v>0</v>
      </c>
    </row>
    <row r="135" spans="1:767" ht="3.75" customHeight="1">
      <c r="A135" s="213"/>
      <c r="B135" s="200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</row>
    <row r="136" spans="1:767" s="12" customFormat="1" ht="3.75" customHeight="1">
      <c r="A136" s="213" t="s">
        <v>120</v>
      </c>
      <c r="B136" s="198" t="s">
        <v>118</v>
      </c>
      <c r="C136" s="41"/>
      <c r="D136" s="40"/>
      <c r="E136" s="40"/>
      <c r="F136" s="40"/>
      <c r="G136" s="40"/>
      <c r="H136" s="40"/>
      <c r="I136" s="40"/>
      <c r="J136" s="40"/>
      <c r="K136" s="40"/>
      <c r="L136" s="42"/>
      <c r="M136" s="43"/>
      <c r="N136" s="40"/>
      <c r="O136" s="40"/>
      <c r="P136" s="40"/>
      <c r="Q136" s="40"/>
      <c r="R136" s="40"/>
      <c r="S136" s="40"/>
      <c r="T136" s="40"/>
      <c r="U136" s="40"/>
      <c r="V136" s="42"/>
      <c r="W136" s="43"/>
      <c r="X136" s="40"/>
      <c r="Y136" s="40"/>
      <c r="Z136" s="40"/>
      <c r="AA136" s="40"/>
      <c r="AB136" s="40"/>
      <c r="AC136" s="40"/>
      <c r="AD136" s="40"/>
      <c r="AE136" s="40"/>
      <c r="AF136" s="42"/>
      <c r="AG136" s="43"/>
      <c r="AH136" s="40"/>
      <c r="AI136" s="40"/>
      <c r="AJ136" s="40"/>
      <c r="AK136" s="40"/>
      <c r="AL136" s="40"/>
      <c r="AM136" s="40"/>
      <c r="AN136" s="40"/>
      <c r="AO136" s="40"/>
      <c r="AP136" s="42"/>
      <c r="AQ136" s="43"/>
      <c r="AR136" s="40"/>
      <c r="AS136" s="40"/>
      <c r="AT136" s="40"/>
      <c r="AU136" s="40"/>
      <c r="AV136" s="40"/>
      <c r="AW136" s="40"/>
      <c r="AX136" s="40"/>
      <c r="AY136" s="40"/>
      <c r="AZ136" s="44"/>
      <c r="BA136" s="41"/>
      <c r="BB136" s="40"/>
      <c r="BC136" s="40"/>
      <c r="BD136" s="40"/>
      <c r="BE136" s="40"/>
      <c r="BF136" s="40"/>
      <c r="BG136" s="40"/>
      <c r="BH136" s="40"/>
      <c r="BI136" s="40"/>
      <c r="BJ136" s="42"/>
      <c r="BK136" s="43"/>
      <c r="BL136" s="40"/>
      <c r="BM136" s="40"/>
      <c r="BN136" s="40"/>
      <c r="BO136" s="40"/>
      <c r="BP136" s="40"/>
      <c r="BQ136" s="40"/>
      <c r="BR136" s="40"/>
      <c r="BS136" s="40"/>
      <c r="BT136" s="42"/>
      <c r="BU136" s="43"/>
      <c r="BV136" s="40"/>
      <c r="BW136" s="40"/>
      <c r="BX136" s="40"/>
      <c r="BY136" s="40"/>
      <c r="BZ136" s="40"/>
      <c r="CA136" s="40"/>
      <c r="CB136" s="40"/>
      <c r="CC136" s="40"/>
      <c r="CD136" s="42"/>
      <c r="CE136" s="43"/>
      <c r="CF136" s="40"/>
      <c r="CG136" s="40"/>
      <c r="CH136" s="40"/>
      <c r="CI136" s="40"/>
      <c r="CJ136" s="40"/>
      <c r="CK136" s="40"/>
      <c r="CL136" s="40"/>
      <c r="CM136" s="40"/>
      <c r="CN136" s="42"/>
      <c r="CO136" s="43"/>
      <c r="CP136" s="40"/>
      <c r="CQ136" s="40"/>
      <c r="CR136" s="40"/>
      <c r="CS136" s="40"/>
      <c r="CT136" s="40"/>
      <c r="CU136" s="40"/>
      <c r="CV136" s="40"/>
      <c r="CW136" s="40"/>
      <c r="CX136" s="44"/>
      <c r="CY136" s="41"/>
      <c r="CZ136" s="40"/>
      <c r="DA136" s="40"/>
      <c r="DB136" s="40"/>
      <c r="DC136" s="40"/>
      <c r="DD136" s="40"/>
      <c r="DE136" s="40"/>
      <c r="DF136" s="40"/>
      <c r="DG136" s="40"/>
      <c r="DH136" s="42"/>
      <c r="DI136" s="43"/>
      <c r="DJ136" s="40"/>
      <c r="DK136" s="40"/>
      <c r="DL136" s="40"/>
      <c r="DM136" s="40"/>
      <c r="DN136" s="40"/>
      <c r="DO136" s="40"/>
      <c r="DP136" s="40"/>
      <c r="DQ136" s="40"/>
      <c r="DR136" s="42"/>
      <c r="DS136" s="43"/>
      <c r="DT136" s="40"/>
      <c r="DU136" s="40"/>
      <c r="DV136" s="40"/>
      <c r="DW136" s="40"/>
      <c r="DX136" s="40"/>
      <c r="DY136" s="40"/>
      <c r="DZ136" s="40"/>
      <c r="EA136" s="40"/>
      <c r="EB136" s="42"/>
      <c r="EC136" s="43"/>
      <c r="ED136" s="40"/>
      <c r="EE136" s="40"/>
      <c r="EF136" s="40"/>
      <c r="EG136" s="40"/>
      <c r="EH136" s="40"/>
      <c r="EI136" s="40"/>
      <c r="EJ136" s="40"/>
      <c r="EK136" s="40"/>
      <c r="EL136" s="42"/>
      <c r="EM136" s="43"/>
      <c r="EN136" s="40"/>
      <c r="EO136" s="40"/>
      <c r="EP136" s="40"/>
      <c r="EQ136" s="40"/>
      <c r="ER136" s="40"/>
      <c r="ES136" s="40"/>
      <c r="ET136" s="40"/>
      <c r="EU136" s="40"/>
      <c r="EV136" s="44"/>
      <c r="EW136" s="41"/>
      <c r="EX136" s="40"/>
      <c r="EY136" s="40"/>
      <c r="EZ136" s="40"/>
      <c r="FA136" s="40"/>
      <c r="FB136" s="40"/>
      <c r="FC136" s="40"/>
      <c r="FD136" s="40"/>
      <c r="FE136" s="40"/>
      <c r="FF136" s="42"/>
      <c r="FG136" s="43"/>
      <c r="FH136" s="40"/>
      <c r="FI136" s="40"/>
      <c r="FJ136" s="40"/>
      <c r="FK136" s="40"/>
      <c r="FL136" s="40"/>
      <c r="FM136" s="40"/>
      <c r="FN136" s="40"/>
      <c r="FO136" s="40"/>
      <c r="FP136" s="42"/>
      <c r="FQ136" s="43"/>
      <c r="FR136" s="40"/>
      <c r="FS136" s="40"/>
      <c r="FT136" s="40"/>
      <c r="FU136" s="40"/>
      <c r="FV136" s="40"/>
      <c r="FW136" s="40"/>
      <c r="FX136" s="40"/>
      <c r="FY136" s="40"/>
      <c r="FZ136" s="42"/>
      <c r="GA136" s="43"/>
      <c r="GB136" s="40"/>
      <c r="GC136" s="40"/>
      <c r="GD136" s="40"/>
      <c r="GE136" s="40"/>
      <c r="GF136" s="40"/>
      <c r="GG136" s="40"/>
      <c r="GH136" s="40"/>
      <c r="GI136" s="40"/>
      <c r="GJ136" s="42"/>
      <c r="GK136" s="43"/>
      <c r="GL136" s="40"/>
      <c r="GM136" s="40"/>
      <c r="GN136" s="40"/>
      <c r="GO136" s="40"/>
      <c r="GP136" s="40"/>
      <c r="GQ136" s="40"/>
      <c r="GR136" s="40"/>
      <c r="GS136" s="40"/>
      <c r="GT136" s="44"/>
      <c r="GU136" s="41"/>
      <c r="GV136" s="40"/>
      <c r="GW136" s="40"/>
      <c r="GX136" s="40"/>
      <c r="GY136" s="40"/>
      <c r="GZ136" s="40"/>
      <c r="HA136" s="40"/>
      <c r="HB136" s="40"/>
      <c r="HC136" s="40"/>
      <c r="HD136" s="42"/>
      <c r="HE136" s="43"/>
      <c r="HF136" s="40"/>
      <c r="HG136" s="40"/>
      <c r="HH136" s="40"/>
      <c r="HI136" s="40"/>
      <c r="HJ136" s="40"/>
      <c r="HK136" s="40"/>
      <c r="HL136" s="40"/>
      <c r="HM136" s="40"/>
      <c r="HN136" s="42"/>
      <c r="HO136" s="43"/>
      <c r="HP136" s="40"/>
      <c r="HQ136" s="40"/>
      <c r="HR136" s="40"/>
      <c r="HS136" s="40"/>
      <c r="HT136" s="40"/>
      <c r="HU136" s="40"/>
      <c r="HV136" s="40"/>
      <c r="HW136" s="40"/>
      <c r="HX136" s="42"/>
      <c r="HY136" s="43"/>
      <c r="HZ136" s="40"/>
      <c r="IA136" s="40"/>
      <c r="IB136" s="40"/>
      <c r="IC136" s="40"/>
      <c r="ID136" s="40"/>
      <c r="IE136" s="40"/>
      <c r="IF136" s="40"/>
      <c r="IG136" s="40"/>
      <c r="IH136" s="42"/>
      <c r="II136" s="43"/>
      <c r="IJ136" s="40"/>
      <c r="IK136" s="40"/>
      <c r="IL136" s="40"/>
      <c r="IM136" s="40"/>
      <c r="IN136" s="40"/>
      <c r="IO136" s="40"/>
      <c r="IP136" s="40"/>
      <c r="IQ136" s="40"/>
      <c r="IR136" s="44"/>
      <c r="IS136" s="41"/>
      <c r="IT136" s="40"/>
      <c r="IU136" s="40"/>
      <c r="IV136" s="40"/>
      <c r="IW136" s="40"/>
      <c r="IX136" s="40"/>
      <c r="IY136" s="40"/>
      <c r="IZ136" s="40"/>
      <c r="JA136" s="40"/>
      <c r="JB136" s="42"/>
      <c r="JC136" s="43"/>
      <c r="JD136" s="40"/>
      <c r="JE136" s="40"/>
      <c r="JF136" s="40"/>
      <c r="JG136" s="40"/>
      <c r="JH136" s="40"/>
      <c r="JI136" s="40"/>
      <c r="JJ136" s="40"/>
      <c r="JK136" s="40"/>
      <c r="JL136" s="42"/>
      <c r="JM136" s="43"/>
      <c r="JN136" s="40"/>
      <c r="JO136" s="40"/>
      <c r="JP136" s="40"/>
      <c r="JQ136" s="40"/>
      <c r="JR136" s="40"/>
      <c r="JS136" s="40"/>
      <c r="JT136" s="40"/>
      <c r="JU136" s="40"/>
      <c r="JV136" s="42"/>
      <c r="JW136" s="43"/>
      <c r="JX136" s="40"/>
      <c r="JY136" s="40"/>
      <c r="JZ136" s="40"/>
      <c r="KA136" s="40"/>
      <c r="KB136" s="40"/>
      <c r="KC136" s="40"/>
      <c r="KD136" s="40"/>
      <c r="KE136" s="40"/>
      <c r="KF136" s="42"/>
      <c r="KG136" s="43"/>
      <c r="KH136" s="40"/>
      <c r="KI136" s="40"/>
      <c r="KJ136" s="40"/>
      <c r="KK136" s="40"/>
      <c r="KL136" s="40"/>
      <c r="KM136" s="40"/>
      <c r="KN136" s="40"/>
      <c r="KO136" s="40"/>
      <c r="KP136" s="44"/>
      <c r="KQ136" s="41"/>
      <c r="KR136" s="40"/>
      <c r="KS136" s="40"/>
      <c r="KT136" s="40"/>
      <c r="KU136" s="40"/>
      <c r="KV136" s="40"/>
      <c r="KW136" s="40"/>
      <c r="KX136" s="40"/>
      <c r="KY136" s="40"/>
      <c r="KZ136" s="42"/>
      <c r="LA136" s="43"/>
      <c r="LB136" s="40"/>
      <c r="LC136" s="40"/>
      <c r="LD136" s="40"/>
      <c r="LE136" s="40"/>
      <c r="LF136" s="40"/>
      <c r="LG136" s="40"/>
      <c r="LH136" s="40"/>
      <c r="LI136" s="40"/>
      <c r="LJ136" s="42"/>
      <c r="LK136" s="43"/>
      <c r="LL136" s="40"/>
      <c r="LM136" s="40"/>
      <c r="LN136" s="40"/>
      <c r="LO136" s="40"/>
      <c r="LP136" s="40"/>
      <c r="LQ136" s="40"/>
      <c r="LR136" s="40"/>
      <c r="LS136" s="40"/>
      <c r="LT136" s="42"/>
      <c r="LU136" s="43"/>
      <c r="LV136" s="40"/>
      <c r="LW136" s="40"/>
      <c r="LX136" s="40"/>
      <c r="LY136" s="40"/>
      <c r="LZ136" s="40"/>
      <c r="MA136" s="40"/>
      <c r="MB136" s="40"/>
      <c r="MC136" s="40"/>
      <c r="MD136" s="42"/>
      <c r="ME136" s="43"/>
      <c r="MF136" s="40"/>
      <c r="MG136" s="40"/>
      <c r="MH136" s="40"/>
      <c r="MI136" s="40"/>
      <c r="MJ136" s="40"/>
      <c r="MK136" s="40"/>
      <c r="ML136" s="40"/>
      <c r="MM136" s="40"/>
      <c r="MN136" s="44"/>
      <c r="MO136" s="41"/>
      <c r="MP136" s="40"/>
      <c r="MQ136" s="40"/>
      <c r="MR136" s="40"/>
      <c r="MS136" s="40"/>
      <c r="MT136" s="40"/>
      <c r="MU136" s="40"/>
      <c r="MV136" s="40"/>
      <c r="MW136" s="40"/>
      <c r="MX136" s="42"/>
      <c r="MY136" s="43"/>
      <c r="MZ136" s="40"/>
      <c r="NA136" s="40"/>
      <c r="NB136" s="40"/>
      <c r="NC136" s="40"/>
      <c r="ND136" s="40"/>
      <c r="NE136" s="40"/>
      <c r="NF136" s="40"/>
      <c r="NG136" s="40"/>
      <c r="NH136" s="42"/>
      <c r="NI136" s="43"/>
      <c r="NJ136" s="40"/>
      <c r="NK136" s="40"/>
      <c r="NL136" s="40"/>
      <c r="NM136" s="40"/>
      <c r="NN136" s="40"/>
      <c r="NO136" s="40"/>
      <c r="NP136" s="40"/>
      <c r="NQ136" s="40"/>
      <c r="NR136" s="42"/>
      <c r="NS136" s="43"/>
      <c r="NT136" s="40"/>
      <c r="NU136" s="40"/>
      <c r="NV136" s="40"/>
      <c r="NW136" s="40"/>
      <c r="NX136" s="40"/>
      <c r="NY136" s="40"/>
      <c r="NZ136" s="40"/>
      <c r="OA136" s="40"/>
      <c r="OB136" s="42"/>
      <c r="OC136" s="43"/>
      <c r="OD136" s="40"/>
      <c r="OE136" s="40"/>
      <c r="OF136" s="40"/>
      <c r="OG136" s="40"/>
      <c r="OH136" s="40"/>
      <c r="OI136" s="40"/>
      <c r="OJ136" s="40"/>
      <c r="OK136" s="40"/>
      <c r="OL136" s="44"/>
      <c r="OM136" s="41"/>
      <c r="ON136" s="40"/>
      <c r="OO136" s="40"/>
      <c r="OP136" s="40"/>
      <c r="OQ136" s="40"/>
      <c r="OR136" s="40"/>
      <c r="OS136" s="40"/>
      <c r="OT136" s="40"/>
      <c r="OU136" s="40"/>
      <c r="OV136" s="42"/>
      <c r="OW136" s="43"/>
      <c r="OX136" s="40"/>
      <c r="OY136" s="40"/>
      <c r="OZ136" s="40"/>
      <c r="PA136" s="40"/>
      <c r="PB136" s="40"/>
      <c r="PC136" s="40"/>
      <c r="PD136" s="40"/>
      <c r="PE136" s="40"/>
      <c r="PF136" s="42"/>
      <c r="PG136" s="43"/>
      <c r="PH136" s="40"/>
      <c r="PI136" s="40"/>
      <c r="PJ136" s="40"/>
      <c r="PK136" s="40"/>
      <c r="PL136" s="40"/>
      <c r="PM136" s="40"/>
      <c r="PN136" s="40"/>
      <c r="PO136" s="40"/>
      <c r="PP136" s="42"/>
      <c r="PQ136" s="43"/>
      <c r="PR136" s="40"/>
      <c r="PS136" s="40"/>
      <c r="PT136" s="40"/>
      <c r="PU136" s="40"/>
      <c r="PV136" s="40"/>
      <c r="PW136" s="40"/>
      <c r="PX136" s="40"/>
      <c r="PY136" s="40"/>
      <c r="PZ136" s="42"/>
      <c r="QA136" s="43"/>
      <c r="QB136" s="40"/>
      <c r="QC136" s="40"/>
      <c r="QD136" s="40"/>
      <c r="QE136" s="40"/>
      <c r="QF136" s="40"/>
      <c r="QG136" s="40"/>
      <c r="QH136" s="40"/>
      <c r="QI136" s="40"/>
      <c r="QJ136" s="44"/>
      <c r="QK136" s="41"/>
      <c r="QL136" s="40"/>
      <c r="QM136" s="40"/>
      <c r="QN136" s="40"/>
      <c r="QO136" s="40"/>
      <c r="QP136" s="40"/>
      <c r="QQ136" s="40"/>
      <c r="QR136" s="40"/>
      <c r="QS136" s="40"/>
      <c r="QT136" s="42"/>
      <c r="QU136" s="43"/>
      <c r="QV136" s="40"/>
      <c r="QW136" s="40"/>
      <c r="QX136" s="40"/>
      <c r="QY136" s="40"/>
      <c r="QZ136" s="40"/>
      <c r="RA136" s="40"/>
      <c r="RB136" s="40"/>
      <c r="RC136" s="40"/>
      <c r="RD136" s="42"/>
      <c r="RE136" s="43"/>
      <c r="RF136" s="40"/>
      <c r="RG136" s="40"/>
      <c r="RH136" s="40"/>
      <c r="RI136" s="40"/>
      <c r="RJ136" s="40"/>
      <c r="RK136" s="40"/>
      <c r="RL136" s="40"/>
      <c r="RM136" s="40"/>
      <c r="RN136" s="42"/>
      <c r="RO136" s="43"/>
      <c r="RP136" s="40"/>
      <c r="RQ136" s="40"/>
      <c r="RR136" s="40"/>
      <c r="RS136" s="40"/>
      <c r="RT136" s="40"/>
      <c r="RU136" s="40"/>
      <c r="RV136" s="40"/>
      <c r="RW136" s="40"/>
      <c r="RX136" s="42"/>
      <c r="RY136" s="43"/>
      <c r="RZ136" s="40"/>
      <c r="SA136" s="40"/>
      <c r="SB136" s="40"/>
      <c r="SC136" s="40"/>
      <c r="SD136" s="40"/>
      <c r="SE136" s="40"/>
      <c r="SF136" s="40"/>
      <c r="SG136" s="40"/>
      <c r="SH136" s="44"/>
      <c r="SI136" s="41"/>
      <c r="SJ136" s="40"/>
      <c r="SK136" s="40"/>
      <c r="SL136" s="40"/>
      <c r="SM136" s="40"/>
      <c r="SN136" s="40"/>
      <c r="SO136" s="40"/>
      <c r="SP136" s="40"/>
      <c r="SQ136" s="40"/>
      <c r="SR136" s="42"/>
      <c r="SS136" s="43"/>
      <c r="ST136" s="40"/>
      <c r="SU136" s="40"/>
      <c r="SV136" s="40"/>
      <c r="SW136" s="40"/>
      <c r="SX136" s="40"/>
      <c r="SY136" s="40"/>
      <c r="SZ136" s="40"/>
      <c r="TA136" s="40"/>
      <c r="TB136" s="42"/>
      <c r="TC136" s="43"/>
      <c r="TD136" s="40"/>
      <c r="TE136" s="40"/>
      <c r="TF136" s="40"/>
      <c r="TG136" s="40"/>
      <c r="TH136" s="40"/>
      <c r="TI136" s="40"/>
      <c r="TJ136" s="40"/>
      <c r="TK136" s="40"/>
      <c r="TL136" s="42"/>
      <c r="TM136" s="43"/>
      <c r="TN136" s="40"/>
      <c r="TO136" s="40"/>
      <c r="TP136" s="40"/>
      <c r="TQ136" s="40"/>
      <c r="TR136" s="40"/>
      <c r="TS136" s="40"/>
      <c r="TT136" s="40"/>
      <c r="TU136" s="40"/>
      <c r="TV136" s="42"/>
      <c r="TW136" s="43"/>
      <c r="TX136" s="40"/>
      <c r="TY136" s="40"/>
      <c r="TZ136" s="40"/>
      <c r="UA136" s="40"/>
      <c r="UB136" s="40"/>
      <c r="UC136" s="40"/>
      <c r="UD136" s="40"/>
      <c r="UE136" s="40"/>
      <c r="UF136" s="44"/>
      <c r="UG136" s="41"/>
      <c r="UH136" s="40"/>
      <c r="UI136" s="40"/>
      <c r="UJ136" s="40"/>
      <c r="UK136" s="40"/>
      <c r="UL136" s="40"/>
      <c r="UM136" s="40"/>
      <c r="UN136" s="40"/>
      <c r="UO136" s="40"/>
      <c r="UP136" s="42"/>
      <c r="UQ136" s="43"/>
      <c r="UR136" s="40"/>
      <c r="US136" s="40"/>
      <c r="UT136" s="40"/>
      <c r="UU136" s="40"/>
      <c r="UV136" s="40"/>
      <c r="UW136" s="40"/>
      <c r="UX136" s="40"/>
      <c r="UY136" s="40"/>
      <c r="UZ136" s="42"/>
      <c r="VA136" s="43"/>
      <c r="VB136" s="40"/>
      <c r="VC136" s="40"/>
      <c r="VD136" s="40"/>
      <c r="VE136" s="40"/>
      <c r="VF136" s="40"/>
      <c r="VG136" s="40"/>
      <c r="VH136" s="40"/>
      <c r="VI136" s="40"/>
      <c r="VJ136" s="42"/>
      <c r="VK136" s="43"/>
      <c r="VL136" s="40"/>
      <c r="VM136" s="40"/>
      <c r="VN136" s="40"/>
      <c r="VO136" s="40"/>
      <c r="VP136" s="40"/>
      <c r="VQ136" s="40"/>
      <c r="VR136" s="40"/>
      <c r="VS136" s="40"/>
      <c r="VT136" s="42"/>
      <c r="VU136" s="43"/>
      <c r="VV136" s="40"/>
      <c r="VW136" s="40"/>
      <c r="VX136" s="40"/>
      <c r="VY136" s="40"/>
      <c r="VZ136" s="40"/>
      <c r="WA136" s="40"/>
      <c r="WB136" s="40"/>
      <c r="WC136" s="40"/>
      <c r="WD136" s="44"/>
      <c r="WE136" s="41"/>
      <c r="WF136" s="40"/>
      <c r="WG136" s="40"/>
      <c r="WH136" s="40"/>
      <c r="WI136" s="40"/>
      <c r="WJ136" s="40"/>
      <c r="WK136" s="40"/>
      <c r="WL136" s="40"/>
      <c r="WM136" s="40"/>
      <c r="WN136" s="42"/>
      <c r="WO136" s="43"/>
      <c r="WP136" s="40"/>
      <c r="WQ136" s="40"/>
      <c r="WR136" s="40"/>
      <c r="WS136" s="40"/>
      <c r="WT136" s="40"/>
      <c r="WU136" s="40"/>
      <c r="WV136" s="40"/>
      <c r="WW136" s="40"/>
      <c r="WX136" s="42"/>
      <c r="WY136" s="43"/>
      <c r="WZ136" s="40"/>
      <c r="XA136" s="40"/>
      <c r="XB136" s="40"/>
      <c r="XC136" s="40"/>
      <c r="XD136" s="40"/>
      <c r="XE136" s="40"/>
      <c r="XF136" s="40"/>
      <c r="XG136" s="40"/>
      <c r="XH136" s="42"/>
      <c r="XI136" s="43"/>
      <c r="XJ136" s="40"/>
      <c r="XK136" s="40"/>
      <c r="XL136" s="40"/>
      <c r="XM136" s="40"/>
      <c r="XN136" s="40"/>
      <c r="XO136" s="40"/>
      <c r="XP136" s="40"/>
      <c r="XQ136" s="40"/>
      <c r="XR136" s="42"/>
      <c r="XS136" s="43"/>
      <c r="XT136" s="40"/>
      <c r="XU136" s="40"/>
      <c r="XV136" s="40"/>
      <c r="XW136" s="40"/>
      <c r="XX136" s="40"/>
      <c r="XY136" s="40"/>
      <c r="XZ136" s="40"/>
      <c r="YA136" s="40"/>
      <c r="YB136" s="44"/>
      <c r="YC136" s="41"/>
      <c r="YD136" s="40"/>
      <c r="YE136" s="40"/>
      <c r="YF136" s="40"/>
      <c r="YG136" s="40"/>
      <c r="YH136" s="40"/>
      <c r="YI136" s="40"/>
      <c r="YJ136" s="40"/>
      <c r="YK136" s="40"/>
      <c r="YL136" s="42"/>
      <c r="YM136" s="43"/>
      <c r="YN136" s="40"/>
      <c r="YO136" s="40"/>
      <c r="YP136" s="40"/>
      <c r="YQ136" s="40"/>
      <c r="YR136" s="40"/>
      <c r="YS136" s="40"/>
      <c r="YT136" s="40"/>
      <c r="YU136" s="40"/>
      <c r="YV136" s="42"/>
      <c r="YW136" s="43"/>
      <c r="YX136" s="40"/>
      <c r="YY136" s="40"/>
      <c r="YZ136" s="40"/>
      <c r="ZA136" s="40"/>
      <c r="ZB136" s="40"/>
      <c r="ZC136" s="40"/>
      <c r="ZD136" s="40"/>
      <c r="ZE136" s="40"/>
      <c r="ZF136" s="42"/>
      <c r="ZG136" s="43"/>
      <c r="ZH136" s="40"/>
      <c r="ZI136" s="40"/>
      <c r="ZJ136" s="40"/>
      <c r="ZK136" s="40"/>
      <c r="ZL136" s="40"/>
      <c r="ZM136" s="40"/>
      <c r="ZN136" s="40"/>
      <c r="ZO136" s="40"/>
      <c r="ZP136" s="42"/>
      <c r="ZQ136" s="43"/>
      <c r="ZR136" s="40"/>
      <c r="ZS136" s="40"/>
      <c r="ZT136" s="40"/>
      <c r="ZU136" s="40"/>
      <c r="ZV136" s="40"/>
      <c r="ZW136" s="40"/>
      <c r="ZX136" s="40"/>
      <c r="ZY136" s="40"/>
      <c r="ZZ136" s="44"/>
      <c r="AAA136" s="41"/>
      <c r="AAB136" s="40"/>
      <c r="AAC136" s="40"/>
      <c r="AAD136" s="40"/>
      <c r="AAE136" s="40"/>
      <c r="AAF136" s="40"/>
      <c r="AAG136" s="40"/>
      <c r="AAH136" s="40"/>
      <c r="AAI136" s="40"/>
      <c r="AAJ136" s="42"/>
      <c r="AAK136" s="43"/>
      <c r="AAL136" s="40"/>
      <c r="AAM136" s="40"/>
      <c r="AAN136" s="40"/>
      <c r="AAO136" s="40"/>
      <c r="AAP136" s="40"/>
      <c r="AAQ136" s="40"/>
      <c r="AAR136" s="40"/>
      <c r="AAS136" s="40"/>
      <c r="AAT136" s="42"/>
      <c r="AAU136" s="43"/>
      <c r="AAV136" s="40"/>
      <c r="AAW136" s="40"/>
      <c r="AAX136" s="40"/>
      <c r="AAY136" s="40"/>
      <c r="AAZ136" s="40"/>
      <c r="ABA136" s="40"/>
      <c r="ABB136" s="40"/>
      <c r="ABC136" s="40"/>
      <c r="ABD136" s="42"/>
      <c r="ABE136" s="43"/>
      <c r="ABF136" s="40"/>
      <c r="ABG136" s="40"/>
      <c r="ABH136" s="40"/>
      <c r="ABI136" s="40"/>
      <c r="ABJ136" s="40"/>
      <c r="ABK136" s="40"/>
      <c r="ABL136" s="40"/>
      <c r="ABM136" s="40"/>
      <c r="ABN136" s="42"/>
      <c r="ABO136" s="43"/>
      <c r="ABP136" s="40"/>
      <c r="ABQ136" s="40"/>
      <c r="ABR136" s="40"/>
      <c r="ABS136" s="40"/>
      <c r="ABT136" s="44"/>
      <c r="ABU136" s="80"/>
      <c r="ABV136" s="81"/>
      <c r="ABW136" s="82"/>
      <c r="ABX136" s="81"/>
    </row>
    <row r="137" spans="1:767" s="66" customFormat="1" ht="9.75" customHeight="1">
      <c r="A137" s="213"/>
      <c r="B137" s="199"/>
      <c r="C137" s="263">
        <v>40850</v>
      </c>
      <c r="D137" s="267"/>
      <c r="E137" s="267"/>
      <c r="F137" s="267"/>
      <c r="G137" s="267"/>
      <c r="H137" s="267"/>
      <c r="I137" s="267"/>
      <c r="J137" s="267"/>
      <c r="K137" s="267"/>
      <c r="L137" s="267"/>
      <c r="M137" s="267"/>
      <c r="N137" s="267"/>
      <c r="O137" s="267"/>
      <c r="P137" s="267"/>
      <c r="Q137" s="267"/>
      <c r="R137" s="267"/>
      <c r="S137" s="267"/>
      <c r="T137" s="267"/>
      <c r="U137" s="267"/>
      <c r="V137" s="267"/>
      <c r="W137" s="267"/>
      <c r="X137" s="267"/>
      <c r="Y137" s="267"/>
      <c r="Z137" s="267"/>
      <c r="AA137" s="267"/>
      <c r="AB137" s="267"/>
      <c r="AC137" s="267"/>
      <c r="AD137" s="267"/>
      <c r="AE137" s="267"/>
      <c r="AF137" s="267"/>
      <c r="AG137" s="267"/>
      <c r="AH137" s="267"/>
      <c r="AI137" s="267"/>
      <c r="AJ137" s="267"/>
      <c r="AK137" s="267"/>
      <c r="AL137" s="267"/>
      <c r="AM137" s="267"/>
      <c r="AN137" s="267"/>
      <c r="AO137" s="267"/>
      <c r="AP137" s="267"/>
      <c r="AQ137" s="267"/>
      <c r="AR137" s="267"/>
      <c r="AS137" s="267"/>
      <c r="AT137" s="267"/>
      <c r="AU137" s="267"/>
      <c r="AV137" s="267"/>
      <c r="AW137" s="267"/>
      <c r="AX137" s="267"/>
      <c r="AY137" s="267"/>
      <c r="AZ137" s="267"/>
      <c r="BA137" s="267"/>
      <c r="BB137" s="267"/>
      <c r="BC137" s="267"/>
      <c r="BD137" s="267"/>
      <c r="BE137" s="267"/>
      <c r="BF137" s="267"/>
      <c r="BG137" s="267"/>
      <c r="BH137" s="267"/>
      <c r="BI137" s="267"/>
      <c r="BJ137" s="267"/>
      <c r="BK137" s="267"/>
      <c r="BL137" s="267"/>
      <c r="BM137" s="267"/>
      <c r="BN137" s="267"/>
      <c r="BO137" s="267"/>
      <c r="BP137" s="267"/>
      <c r="BQ137" s="267"/>
      <c r="BR137" s="267"/>
      <c r="BS137" s="267"/>
      <c r="BT137" s="267"/>
      <c r="BU137" s="267"/>
      <c r="BV137" s="267"/>
      <c r="BW137" s="267"/>
      <c r="BX137" s="267"/>
      <c r="BY137" s="267"/>
      <c r="BZ137" s="267"/>
      <c r="CA137" s="267"/>
      <c r="CB137" s="267"/>
      <c r="CC137" s="267"/>
      <c r="CD137" s="267"/>
      <c r="CE137" s="267"/>
      <c r="CF137" s="267"/>
      <c r="CG137" s="267"/>
      <c r="CH137" s="267"/>
      <c r="CI137" s="267"/>
      <c r="CJ137" s="267"/>
      <c r="CK137" s="267"/>
      <c r="CL137" s="267"/>
      <c r="CM137" s="267"/>
      <c r="CN137" s="267"/>
      <c r="CO137" s="267"/>
      <c r="CP137" s="267"/>
      <c r="CQ137" s="267"/>
      <c r="CR137" s="267"/>
      <c r="CS137" s="267"/>
      <c r="CT137" s="267"/>
      <c r="CU137" s="267"/>
      <c r="CV137" s="267"/>
      <c r="CW137" s="267"/>
      <c r="CX137" s="267"/>
      <c r="CY137" s="267"/>
      <c r="CZ137" s="267"/>
      <c r="DA137" s="267"/>
      <c r="DB137" s="267"/>
      <c r="DC137" s="267"/>
      <c r="DD137" s="267"/>
      <c r="DE137" s="267"/>
      <c r="DF137" s="267"/>
      <c r="DG137" s="267"/>
      <c r="DH137" s="267"/>
      <c r="DI137" s="267"/>
      <c r="DJ137" s="267"/>
      <c r="DK137" s="267"/>
      <c r="DL137" s="267"/>
      <c r="DM137" s="267"/>
      <c r="DN137" s="267"/>
      <c r="DO137" s="267"/>
      <c r="DP137" s="267"/>
      <c r="DQ137" s="267"/>
      <c r="DR137" s="267"/>
      <c r="DS137" s="267"/>
      <c r="DT137" s="267"/>
      <c r="DU137" s="267"/>
      <c r="DV137" s="267"/>
      <c r="DW137" s="267"/>
      <c r="DX137" s="267"/>
      <c r="DY137" s="267"/>
      <c r="DZ137" s="267"/>
      <c r="EA137" s="267"/>
      <c r="EB137" s="267"/>
      <c r="EC137" s="267"/>
      <c r="ED137" s="267"/>
      <c r="EE137" s="267"/>
      <c r="EF137" s="267"/>
      <c r="EG137" s="267"/>
      <c r="EH137" s="267"/>
      <c r="EI137" s="267"/>
      <c r="EJ137" s="267"/>
      <c r="EK137" s="267"/>
      <c r="EL137" s="267"/>
      <c r="EM137" s="267"/>
      <c r="EN137" s="267"/>
      <c r="EO137" s="267"/>
      <c r="EP137" s="267"/>
      <c r="EQ137" s="267"/>
      <c r="ER137" s="267"/>
      <c r="ES137" s="267"/>
      <c r="ET137" s="267"/>
      <c r="EU137" s="267"/>
      <c r="EV137" s="267"/>
      <c r="EW137" s="267"/>
      <c r="EX137" s="267"/>
      <c r="EY137" s="267"/>
      <c r="EZ137" s="267"/>
      <c r="FA137" s="267"/>
      <c r="FB137" s="267"/>
      <c r="FC137" s="267"/>
      <c r="FD137" s="267"/>
      <c r="FE137" s="267"/>
      <c r="FF137" s="267"/>
      <c r="FG137" s="267"/>
      <c r="FH137" s="267"/>
      <c r="FI137" s="267"/>
      <c r="FJ137" s="267"/>
      <c r="FK137" s="268"/>
      <c r="FL137" s="263">
        <v>40853</v>
      </c>
      <c r="FM137" s="264"/>
      <c r="FN137" s="264"/>
      <c r="FO137" s="264"/>
      <c r="FP137" s="264"/>
      <c r="FQ137" s="264"/>
      <c r="FR137" s="264"/>
      <c r="FS137" s="264"/>
      <c r="FT137" s="264"/>
      <c r="FU137" s="264"/>
      <c r="FV137" s="264"/>
      <c r="FW137" s="264"/>
      <c r="FX137" s="264"/>
      <c r="FY137" s="264"/>
      <c r="FZ137" s="264"/>
      <c r="GA137" s="264"/>
      <c r="GB137" s="264"/>
      <c r="GC137" s="264"/>
      <c r="GD137" s="264"/>
      <c r="GE137" s="264"/>
      <c r="GF137" s="264"/>
      <c r="GG137" s="264"/>
      <c r="GH137" s="264"/>
      <c r="GI137" s="264"/>
      <c r="GJ137" s="264"/>
      <c r="GK137" s="264"/>
      <c r="GL137" s="264"/>
      <c r="GM137" s="264"/>
      <c r="GN137" s="264"/>
      <c r="GO137" s="264"/>
      <c r="GP137" s="264"/>
      <c r="GQ137" s="264"/>
      <c r="GR137" s="264"/>
      <c r="GS137" s="264"/>
      <c r="GT137" s="264"/>
      <c r="GU137" s="264"/>
      <c r="GV137" s="264"/>
      <c r="GW137" s="264"/>
      <c r="GX137" s="264"/>
      <c r="GY137" s="264"/>
      <c r="GZ137" s="264"/>
      <c r="HA137" s="264"/>
      <c r="HB137" s="264"/>
      <c r="HC137" s="264"/>
      <c r="HD137" s="264"/>
      <c r="HE137" s="264"/>
      <c r="HF137" s="264"/>
      <c r="HG137" s="264"/>
      <c r="HH137" s="264"/>
      <c r="HI137" s="264"/>
      <c r="HJ137" s="264"/>
      <c r="HK137" s="264"/>
      <c r="HL137" s="264"/>
      <c r="HM137" s="264"/>
      <c r="HN137" s="264"/>
      <c r="HO137" s="264"/>
      <c r="HP137" s="264"/>
      <c r="HQ137" s="264"/>
      <c r="HR137" s="264"/>
      <c r="HS137" s="264"/>
      <c r="HT137" s="264"/>
      <c r="HU137" s="264"/>
      <c r="HV137" s="264"/>
      <c r="HW137" s="264"/>
      <c r="HX137" s="264"/>
      <c r="HY137" s="264"/>
      <c r="HZ137" s="264"/>
      <c r="IA137" s="264"/>
      <c r="IB137" s="264"/>
      <c r="IC137" s="264"/>
      <c r="ID137" s="264"/>
      <c r="IE137" s="264"/>
      <c r="IF137" s="264"/>
      <c r="IG137" s="264"/>
      <c r="IH137" s="264"/>
      <c r="II137" s="264"/>
      <c r="IJ137" s="264"/>
      <c r="IK137" s="264"/>
      <c r="IL137" s="264"/>
      <c r="IM137" s="264"/>
      <c r="IN137" s="264"/>
      <c r="IO137" s="264"/>
      <c r="IP137" s="264"/>
      <c r="IQ137" s="264"/>
      <c r="IR137" s="264"/>
      <c r="IS137" s="264"/>
      <c r="IT137" s="264"/>
      <c r="IU137" s="264"/>
      <c r="IV137" s="264"/>
      <c r="IW137" s="264"/>
      <c r="IX137" s="264"/>
      <c r="IY137" s="264"/>
      <c r="IZ137" s="264"/>
      <c r="JA137" s="264"/>
      <c r="JB137" s="264"/>
      <c r="JC137" s="264"/>
      <c r="JD137" s="264"/>
      <c r="JE137" s="264"/>
      <c r="JF137" s="264"/>
      <c r="JG137" s="264"/>
      <c r="JH137" s="264"/>
      <c r="JI137" s="264"/>
      <c r="JJ137" s="264"/>
      <c r="JK137" s="264"/>
      <c r="JL137" s="264"/>
      <c r="JM137" s="264"/>
      <c r="JN137" s="264"/>
      <c r="JO137" s="264"/>
      <c r="JP137" s="264"/>
      <c r="JQ137" s="264"/>
      <c r="JR137" s="264"/>
      <c r="JS137" s="264"/>
      <c r="JT137" s="264"/>
      <c r="JU137" s="264"/>
      <c r="JV137" s="264"/>
      <c r="JW137" s="264"/>
      <c r="JX137" s="264"/>
      <c r="JY137" s="264"/>
      <c r="JZ137" s="264"/>
      <c r="KA137" s="264"/>
      <c r="KB137" s="264"/>
      <c r="KC137" s="264"/>
      <c r="KD137" s="264"/>
      <c r="KE137" s="264"/>
      <c r="KF137" s="264"/>
      <c r="KG137" s="264"/>
      <c r="KH137" s="264"/>
      <c r="KI137" s="264"/>
      <c r="KJ137" s="264"/>
      <c r="KK137" s="264"/>
      <c r="KL137" s="264"/>
      <c r="KM137" s="264"/>
      <c r="KN137" s="264"/>
      <c r="KO137" s="264"/>
      <c r="KP137" s="264"/>
      <c r="KQ137" s="264"/>
      <c r="KR137" s="264"/>
      <c r="KS137" s="264"/>
      <c r="KT137" s="264"/>
      <c r="KU137" s="264"/>
      <c r="KV137" s="264"/>
      <c r="KW137" s="264"/>
      <c r="KX137" s="264"/>
      <c r="KY137" s="264"/>
      <c r="KZ137" s="264"/>
      <c r="LA137" s="264"/>
      <c r="LB137" s="264"/>
      <c r="LC137" s="264"/>
      <c r="LD137" s="264"/>
      <c r="LE137" s="264"/>
      <c r="LF137" s="264"/>
      <c r="LG137" s="264"/>
      <c r="LH137" s="264"/>
      <c r="LI137" s="264"/>
      <c r="LJ137" s="264"/>
      <c r="LK137" s="264"/>
      <c r="LL137" s="264"/>
      <c r="LM137" s="264"/>
      <c r="LN137" s="264"/>
      <c r="LO137" s="264"/>
      <c r="LP137" s="264"/>
      <c r="LQ137" s="264"/>
      <c r="LR137" s="264"/>
      <c r="LS137" s="264"/>
      <c r="LT137" s="264"/>
      <c r="LU137" s="264"/>
      <c r="LV137" s="264"/>
      <c r="LW137" s="264"/>
      <c r="LX137" s="264"/>
      <c r="LY137" s="264"/>
      <c r="LZ137" s="264"/>
      <c r="MA137" s="264"/>
      <c r="MB137" s="264"/>
      <c r="MC137" s="264"/>
      <c r="MD137" s="264"/>
      <c r="ME137" s="264"/>
      <c r="MF137" s="264"/>
      <c r="MG137" s="264"/>
      <c r="MH137" s="264"/>
      <c r="MI137" s="264"/>
      <c r="MJ137" s="264"/>
      <c r="MK137" s="264"/>
      <c r="ML137" s="264"/>
      <c r="MM137" s="264"/>
      <c r="MN137" s="265"/>
      <c r="MO137" s="61"/>
      <c r="MP137" s="60"/>
      <c r="MQ137" s="60"/>
      <c r="MR137" s="60"/>
      <c r="MS137" s="60"/>
      <c r="MT137" s="60"/>
      <c r="MU137" s="60"/>
      <c r="MV137" s="60"/>
      <c r="MW137" s="60"/>
      <c r="MX137" s="62"/>
      <c r="MY137" s="63"/>
      <c r="MZ137" s="60"/>
      <c r="NA137" s="60"/>
      <c r="NB137" s="60"/>
      <c r="NC137" s="60"/>
      <c r="ND137" s="60"/>
      <c r="NE137" s="60"/>
      <c r="NF137" s="60"/>
      <c r="NG137" s="60"/>
      <c r="NH137" s="62"/>
      <c r="NI137" s="63"/>
      <c r="NJ137" s="60"/>
      <c r="NK137" s="60"/>
      <c r="NL137" s="60"/>
      <c r="NM137" s="60"/>
      <c r="NN137" s="60"/>
      <c r="NO137" s="60"/>
      <c r="NP137" s="60"/>
      <c r="NQ137" s="60"/>
      <c r="NR137" s="62"/>
      <c r="NS137" s="63"/>
      <c r="NT137" s="60"/>
      <c r="NU137" s="60"/>
      <c r="NV137" s="60"/>
      <c r="NW137" s="60"/>
      <c r="NX137" s="60"/>
      <c r="NY137" s="60"/>
      <c r="NZ137" s="60"/>
      <c r="OA137" s="60"/>
      <c r="OB137" s="62"/>
      <c r="OC137" s="63"/>
      <c r="OD137" s="60"/>
      <c r="OE137" s="60"/>
      <c r="OF137" s="60"/>
      <c r="OG137" s="60"/>
      <c r="OH137" s="60"/>
      <c r="OI137" s="60"/>
      <c r="OJ137" s="60"/>
      <c r="OK137" s="60"/>
      <c r="OL137" s="64"/>
      <c r="OM137" s="61"/>
      <c r="ON137" s="60"/>
      <c r="OO137" s="60"/>
      <c r="OP137" s="60"/>
      <c r="OQ137" s="60"/>
      <c r="OR137" s="60"/>
      <c r="OS137" s="60"/>
      <c r="OT137" s="60"/>
      <c r="OU137" s="60"/>
      <c r="OV137" s="62"/>
      <c r="OW137" s="63"/>
      <c r="OX137" s="60"/>
      <c r="OY137" s="60"/>
      <c r="OZ137" s="60"/>
      <c r="PA137" s="60"/>
      <c r="PB137" s="60"/>
      <c r="PC137" s="60"/>
      <c r="PD137" s="60"/>
      <c r="PE137" s="60"/>
      <c r="PF137" s="62"/>
      <c r="PG137" s="63"/>
      <c r="PH137" s="60"/>
      <c r="PI137" s="60"/>
      <c r="PJ137" s="60"/>
      <c r="PK137" s="60"/>
      <c r="PL137" s="60"/>
      <c r="PM137" s="60"/>
      <c r="PN137" s="60"/>
      <c r="PO137" s="60"/>
      <c r="PP137" s="62"/>
      <c r="PQ137" s="63"/>
      <c r="PR137" s="60"/>
      <c r="PS137" s="60"/>
      <c r="PT137" s="60"/>
      <c r="PU137" s="60"/>
      <c r="PV137" s="60"/>
      <c r="PW137" s="60"/>
      <c r="PX137" s="60"/>
      <c r="PY137" s="60"/>
      <c r="PZ137" s="62"/>
      <c r="QA137" s="63"/>
      <c r="QB137" s="60"/>
      <c r="QC137" s="60"/>
      <c r="QD137" s="60"/>
      <c r="QE137" s="60"/>
      <c r="QF137" s="60"/>
      <c r="QG137" s="60"/>
      <c r="QH137" s="60"/>
      <c r="QI137" s="60"/>
      <c r="QJ137" s="64"/>
      <c r="QK137" s="61"/>
      <c r="QL137" s="60"/>
      <c r="QM137" s="60"/>
      <c r="QN137" s="60"/>
      <c r="QO137" s="60"/>
      <c r="QP137" s="60"/>
      <c r="QQ137" s="60"/>
      <c r="QR137" s="60"/>
      <c r="QS137" s="60"/>
      <c r="QT137" s="62"/>
      <c r="QU137" s="63"/>
      <c r="QV137" s="60"/>
      <c r="QW137" s="60"/>
      <c r="QX137" s="60"/>
      <c r="QY137" s="60"/>
      <c r="QZ137" s="60"/>
      <c r="RA137" s="60"/>
      <c r="RB137" s="60"/>
      <c r="RC137" s="60"/>
      <c r="RD137" s="62"/>
      <c r="RE137" s="63"/>
      <c r="RF137" s="60"/>
      <c r="RG137" s="60"/>
      <c r="RH137" s="60"/>
      <c r="RI137" s="60"/>
      <c r="RJ137" s="60"/>
      <c r="RK137" s="60"/>
      <c r="RL137" s="60"/>
      <c r="RM137" s="60"/>
      <c r="RN137" s="62"/>
      <c r="RO137" s="63"/>
      <c r="RP137" s="60"/>
      <c r="RQ137" s="60"/>
      <c r="RR137" s="60"/>
      <c r="RS137" s="60"/>
      <c r="RT137" s="60"/>
      <c r="RU137" s="60"/>
      <c r="RV137" s="60"/>
      <c r="RW137" s="60"/>
      <c r="RX137" s="62"/>
      <c r="RY137" s="63"/>
      <c r="RZ137" s="60"/>
      <c r="SA137" s="60"/>
      <c r="SB137" s="60"/>
      <c r="SC137" s="60"/>
      <c r="SD137" s="60"/>
      <c r="SE137" s="60"/>
      <c r="SF137" s="60"/>
      <c r="SG137" s="60"/>
      <c r="SH137" s="64"/>
      <c r="SI137" s="61"/>
      <c r="SJ137" s="60"/>
      <c r="SK137" s="60"/>
      <c r="SL137" s="60"/>
      <c r="SM137" s="60"/>
      <c r="SN137" s="60"/>
      <c r="SO137" s="60"/>
      <c r="SP137" s="60"/>
      <c r="SQ137" s="60"/>
      <c r="SR137" s="62"/>
      <c r="SS137" s="63"/>
      <c r="ST137" s="60"/>
      <c r="SU137" s="60"/>
      <c r="SV137" s="60"/>
      <c r="SW137" s="60"/>
      <c r="SX137" s="60"/>
      <c r="SY137" s="60"/>
      <c r="SZ137" s="60"/>
      <c r="TA137" s="60"/>
      <c r="TB137" s="62"/>
      <c r="TC137" s="63"/>
      <c r="TD137" s="60"/>
      <c r="TE137" s="60"/>
      <c r="TF137" s="60"/>
      <c r="TG137" s="60"/>
      <c r="TH137" s="60"/>
      <c r="TI137" s="60"/>
      <c r="TJ137" s="60"/>
      <c r="TK137" s="60"/>
      <c r="TL137" s="62"/>
      <c r="TM137" s="63"/>
      <c r="TN137" s="60"/>
      <c r="TO137" s="60"/>
      <c r="TP137" s="60"/>
      <c r="TQ137" s="60"/>
      <c r="TR137" s="60"/>
      <c r="TS137" s="60"/>
      <c r="TT137" s="60"/>
      <c r="TU137" s="60"/>
      <c r="TV137" s="62"/>
      <c r="TW137" s="63"/>
      <c r="TX137" s="60"/>
      <c r="TY137" s="60"/>
      <c r="TZ137" s="60"/>
      <c r="UA137" s="60"/>
      <c r="UB137" s="60"/>
      <c r="UC137" s="60"/>
      <c r="UD137" s="60"/>
      <c r="UE137" s="60"/>
      <c r="UF137" s="64"/>
      <c r="UG137" s="61"/>
      <c r="UH137" s="60"/>
      <c r="UI137" s="60"/>
      <c r="UJ137" s="60"/>
      <c r="UK137" s="60"/>
      <c r="UL137" s="60"/>
      <c r="UM137" s="60"/>
      <c r="UN137" s="60"/>
      <c r="UO137" s="60"/>
      <c r="UP137" s="62"/>
      <c r="UQ137" s="63"/>
      <c r="UR137" s="60"/>
      <c r="US137" s="60"/>
      <c r="UT137" s="60"/>
      <c r="UU137" s="60"/>
      <c r="UV137" s="60"/>
      <c r="UW137" s="60"/>
      <c r="UX137" s="60"/>
      <c r="UY137" s="60"/>
      <c r="UZ137" s="62"/>
      <c r="VA137" s="63"/>
      <c r="VB137" s="60"/>
      <c r="VC137" s="60"/>
      <c r="VD137" s="60"/>
      <c r="VE137" s="60"/>
      <c r="VF137" s="60"/>
      <c r="VG137" s="60"/>
      <c r="VH137" s="60"/>
      <c r="VI137" s="60"/>
      <c r="VJ137" s="62"/>
      <c r="VK137" s="63"/>
      <c r="VL137" s="60"/>
      <c r="VM137" s="60"/>
      <c r="VN137" s="60"/>
      <c r="VO137" s="60"/>
      <c r="VP137" s="60"/>
      <c r="VQ137" s="60"/>
      <c r="VR137" s="60"/>
      <c r="VS137" s="60"/>
      <c r="VT137" s="62"/>
      <c r="VU137" s="63"/>
      <c r="VV137" s="60"/>
      <c r="VW137" s="60"/>
      <c r="VX137" s="60"/>
      <c r="VY137" s="60"/>
      <c r="VZ137" s="60"/>
      <c r="WA137" s="60"/>
      <c r="WB137" s="60"/>
      <c r="WC137" s="60"/>
      <c r="WD137" s="64"/>
      <c r="WE137" s="61"/>
      <c r="WF137" s="60"/>
      <c r="WG137" s="60"/>
      <c r="WH137" s="60"/>
      <c r="WI137" s="60"/>
      <c r="WJ137" s="60"/>
      <c r="WK137" s="60"/>
      <c r="WL137" s="60"/>
      <c r="WM137" s="60"/>
      <c r="WN137" s="62"/>
      <c r="WO137" s="63"/>
      <c r="WP137" s="60"/>
      <c r="WQ137" s="60"/>
      <c r="WR137" s="60"/>
      <c r="WS137" s="60"/>
      <c r="WT137" s="60"/>
      <c r="WU137" s="60"/>
      <c r="WV137" s="60"/>
      <c r="WW137" s="60"/>
      <c r="WX137" s="62"/>
      <c r="WY137" s="63"/>
      <c r="WZ137" s="60"/>
      <c r="XA137" s="60"/>
      <c r="XB137" s="60"/>
      <c r="XC137" s="60"/>
      <c r="XD137" s="60"/>
      <c r="XE137" s="60"/>
      <c r="XF137" s="60"/>
      <c r="XG137" s="60"/>
      <c r="XH137" s="62"/>
      <c r="XI137" s="63"/>
      <c r="XJ137" s="60"/>
      <c r="XK137" s="60"/>
      <c r="XL137" s="60"/>
      <c r="XM137" s="60"/>
      <c r="XN137" s="60"/>
      <c r="XO137" s="60"/>
      <c r="XP137" s="60"/>
      <c r="XQ137" s="60"/>
      <c r="XR137" s="62"/>
      <c r="XS137" s="63"/>
      <c r="XT137" s="60"/>
      <c r="XU137" s="60"/>
      <c r="XV137" s="60"/>
      <c r="XW137" s="60"/>
      <c r="XX137" s="60"/>
      <c r="XY137" s="60"/>
      <c r="XZ137" s="60"/>
      <c r="YA137" s="60"/>
      <c r="YB137" s="64"/>
      <c r="YC137" s="61"/>
      <c r="YD137" s="60"/>
      <c r="YE137" s="60"/>
      <c r="YF137" s="60"/>
      <c r="YG137" s="60"/>
      <c r="YH137" s="60"/>
      <c r="YI137" s="60"/>
      <c r="YJ137" s="60"/>
      <c r="YK137" s="60"/>
      <c r="YL137" s="62"/>
      <c r="YM137" s="63"/>
      <c r="YN137" s="60"/>
      <c r="YO137" s="60"/>
      <c r="YP137" s="60"/>
      <c r="YQ137" s="60"/>
      <c r="YR137" s="60"/>
      <c r="YS137" s="60"/>
      <c r="YT137" s="60"/>
      <c r="YU137" s="60"/>
      <c r="YV137" s="62"/>
      <c r="YW137" s="63"/>
      <c r="YX137" s="60"/>
      <c r="YY137" s="60"/>
      <c r="YZ137" s="60"/>
      <c r="ZA137" s="60"/>
      <c r="ZB137" s="60"/>
      <c r="ZC137" s="60"/>
      <c r="ZD137" s="60"/>
      <c r="ZE137" s="60"/>
      <c r="ZF137" s="62"/>
      <c r="ZG137" s="63"/>
      <c r="ZH137" s="60"/>
      <c r="ZI137" s="60"/>
      <c r="ZJ137" s="60"/>
      <c r="ZK137" s="60"/>
      <c r="ZL137" s="60"/>
      <c r="ZM137" s="60"/>
      <c r="ZN137" s="60"/>
      <c r="ZO137" s="60"/>
      <c r="ZP137" s="62"/>
      <c r="ZQ137" s="63"/>
      <c r="ZR137" s="60"/>
      <c r="ZS137" s="60"/>
      <c r="ZT137" s="60"/>
      <c r="ZU137" s="60"/>
      <c r="ZV137" s="60"/>
      <c r="ZW137" s="60"/>
      <c r="ZX137" s="60"/>
      <c r="ZY137" s="60"/>
      <c r="ZZ137" s="64"/>
      <c r="AAA137" s="61"/>
      <c r="AAB137" s="60"/>
      <c r="AAC137" s="60"/>
      <c r="AAD137" s="60"/>
      <c r="AAE137" s="60"/>
      <c r="AAF137" s="60"/>
      <c r="AAG137" s="60"/>
      <c r="AAH137" s="60"/>
      <c r="AAI137" s="60"/>
      <c r="AAJ137" s="62"/>
      <c r="AAK137" s="63"/>
      <c r="AAL137" s="60"/>
      <c r="AAM137" s="60"/>
      <c r="AAN137" s="60"/>
      <c r="AAO137" s="60"/>
      <c r="AAP137" s="60"/>
      <c r="AAQ137" s="60"/>
      <c r="AAR137" s="60"/>
      <c r="AAS137" s="60"/>
      <c r="AAT137" s="62"/>
      <c r="AAU137" s="63"/>
      <c r="AAV137" s="60"/>
      <c r="AAW137" s="60"/>
      <c r="AAX137" s="60"/>
      <c r="AAY137" s="60"/>
      <c r="AAZ137" s="60"/>
      <c r="ABA137" s="60"/>
      <c r="ABB137" s="60"/>
      <c r="ABC137" s="60"/>
      <c r="ABD137" s="62"/>
      <c r="ABE137" s="63"/>
      <c r="ABF137" s="60"/>
      <c r="ABG137" s="60"/>
      <c r="ABH137" s="60"/>
      <c r="ABI137" s="60"/>
      <c r="ABJ137" s="60"/>
      <c r="ABK137" s="60"/>
      <c r="ABL137" s="60"/>
      <c r="ABM137" s="60"/>
      <c r="ABN137" s="62"/>
      <c r="ABO137" s="63"/>
      <c r="ABP137" s="60"/>
      <c r="ABQ137" s="60"/>
      <c r="ABR137" s="60"/>
      <c r="ABS137" s="60"/>
      <c r="ABT137" s="64"/>
      <c r="ABU137" s="75">
        <f>(SUM(BF49:AAM49)+SUM(C138:ABT138))*100/1000</f>
        <v>0.8</v>
      </c>
      <c r="ABV137" s="76">
        <f>ABU137/$ABW$180</f>
        <v>5.6980056980056983E-3</v>
      </c>
      <c r="ABW137" s="75">
        <f>(SUM(BF47:AAM47)+SUM(C136:ABT136))*100/1000</f>
        <v>24.8</v>
      </c>
      <c r="ABX137" s="76">
        <f>ABW137/$ABW$180</f>
        <v>0.17663817663817663</v>
      </c>
    </row>
    <row r="138" spans="1:767" ht="3.75" customHeight="1">
      <c r="A138" s="213"/>
      <c r="B138" s="200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</row>
    <row r="139" spans="1:767" s="12" customFormat="1" ht="3.75" customHeight="1">
      <c r="A139" s="213">
        <v>9</v>
      </c>
      <c r="B139" s="198" t="s">
        <v>119</v>
      </c>
      <c r="C139" s="41">
        <v>1</v>
      </c>
      <c r="D139" s="40">
        <v>1</v>
      </c>
      <c r="E139" s="40">
        <v>1</v>
      </c>
      <c r="F139" s="40">
        <v>1</v>
      </c>
      <c r="G139" s="40">
        <v>1</v>
      </c>
      <c r="H139" s="40">
        <v>1</v>
      </c>
      <c r="I139" s="40">
        <v>1</v>
      </c>
      <c r="J139" s="40">
        <v>1</v>
      </c>
      <c r="K139" s="40">
        <v>1</v>
      </c>
      <c r="L139" s="42">
        <v>1</v>
      </c>
      <c r="M139" s="43">
        <v>1</v>
      </c>
      <c r="N139" s="40">
        <v>1</v>
      </c>
      <c r="O139" s="40">
        <v>1</v>
      </c>
      <c r="P139" s="40">
        <v>1</v>
      </c>
      <c r="Q139" s="40">
        <v>1</v>
      </c>
      <c r="R139" s="40">
        <v>1</v>
      </c>
      <c r="S139" s="40">
        <v>1</v>
      </c>
      <c r="T139" s="40">
        <v>1</v>
      </c>
      <c r="U139" s="40">
        <v>1</v>
      </c>
      <c r="V139" s="42">
        <v>1</v>
      </c>
      <c r="W139" s="43">
        <v>1</v>
      </c>
      <c r="X139" s="40">
        <v>1</v>
      </c>
      <c r="Y139" s="40">
        <v>1</v>
      </c>
      <c r="Z139" s="40">
        <v>1</v>
      </c>
      <c r="AA139" s="40">
        <v>1</v>
      </c>
      <c r="AB139" s="40">
        <v>1</v>
      </c>
      <c r="AC139" s="40">
        <v>1</v>
      </c>
      <c r="AD139" s="40">
        <v>1</v>
      </c>
      <c r="AE139" s="40">
        <v>1</v>
      </c>
      <c r="AF139" s="42">
        <v>1</v>
      </c>
      <c r="AG139" s="43">
        <v>1</v>
      </c>
      <c r="AH139" s="40">
        <v>1</v>
      </c>
      <c r="AI139" s="40">
        <v>1</v>
      </c>
      <c r="AJ139" s="40">
        <v>1</v>
      </c>
      <c r="AK139" s="40">
        <v>1</v>
      </c>
      <c r="AL139" s="40">
        <v>1</v>
      </c>
      <c r="AM139" s="40">
        <v>1</v>
      </c>
      <c r="AN139" s="40">
        <v>1</v>
      </c>
      <c r="AO139" s="40">
        <v>1</v>
      </c>
      <c r="AP139" s="42">
        <v>1</v>
      </c>
      <c r="AQ139" s="43">
        <v>1</v>
      </c>
      <c r="AR139" s="40">
        <v>1</v>
      </c>
      <c r="AS139" s="40">
        <v>1</v>
      </c>
      <c r="AT139" s="40">
        <v>1</v>
      </c>
      <c r="AU139" s="40">
        <v>1</v>
      </c>
      <c r="AV139" s="40">
        <v>1</v>
      </c>
      <c r="AW139" s="40">
        <v>1</v>
      </c>
      <c r="AX139" s="40">
        <v>1</v>
      </c>
      <c r="AY139" s="40">
        <v>1</v>
      </c>
      <c r="AZ139" s="44">
        <v>1</v>
      </c>
      <c r="BA139" s="41">
        <v>1</v>
      </c>
      <c r="BB139" s="40">
        <v>1</v>
      </c>
      <c r="BC139" s="40">
        <v>1</v>
      </c>
      <c r="BD139" s="40">
        <v>1</v>
      </c>
      <c r="BE139" s="40">
        <v>1</v>
      </c>
      <c r="BF139" s="40">
        <v>1</v>
      </c>
      <c r="BG139" s="40">
        <v>1</v>
      </c>
      <c r="BH139" s="40">
        <v>1</v>
      </c>
      <c r="BI139" s="40">
        <v>1</v>
      </c>
      <c r="BJ139" s="42">
        <v>1</v>
      </c>
      <c r="BK139" s="43">
        <v>1</v>
      </c>
      <c r="BL139" s="40">
        <v>1</v>
      </c>
      <c r="BM139" s="40">
        <v>1</v>
      </c>
      <c r="BN139" s="40">
        <v>1</v>
      </c>
      <c r="BO139" s="40">
        <v>1</v>
      </c>
      <c r="BP139" s="40">
        <v>1</v>
      </c>
      <c r="BQ139" s="40">
        <v>1</v>
      </c>
      <c r="BR139" s="40">
        <v>1</v>
      </c>
      <c r="BS139" s="40">
        <v>1</v>
      </c>
      <c r="BT139" s="42">
        <v>1</v>
      </c>
      <c r="BU139" s="43">
        <v>1</v>
      </c>
      <c r="BV139" s="40">
        <v>1</v>
      </c>
      <c r="BW139" s="40">
        <v>1</v>
      </c>
      <c r="BX139" s="40">
        <v>1</v>
      </c>
      <c r="BY139" s="40">
        <v>1</v>
      </c>
      <c r="BZ139" s="40">
        <v>1</v>
      </c>
      <c r="CA139" s="40">
        <v>1</v>
      </c>
      <c r="CB139" s="40">
        <v>1</v>
      </c>
      <c r="CC139" s="40">
        <v>1</v>
      </c>
      <c r="CD139" s="42">
        <v>1</v>
      </c>
      <c r="CE139" s="43">
        <v>1</v>
      </c>
      <c r="CF139" s="40">
        <v>1</v>
      </c>
      <c r="CG139" s="40">
        <v>1</v>
      </c>
      <c r="CH139" s="40">
        <v>1</v>
      </c>
      <c r="CI139" s="40">
        <v>1</v>
      </c>
      <c r="CJ139" s="40">
        <v>1</v>
      </c>
      <c r="CK139" s="40">
        <v>1</v>
      </c>
      <c r="CL139" s="40">
        <v>1</v>
      </c>
      <c r="CM139" s="40">
        <v>1</v>
      </c>
      <c r="CN139" s="42">
        <v>1</v>
      </c>
      <c r="CO139" s="43">
        <v>1</v>
      </c>
      <c r="CP139" s="40">
        <v>1</v>
      </c>
      <c r="CQ139" s="40">
        <v>1</v>
      </c>
      <c r="CR139" s="40">
        <v>1</v>
      </c>
      <c r="CS139" s="40">
        <v>1</v>
      </c>
      <c r="CT139" s="40">
        <v>1</v>
      </c>
      <c r="CU139" s="40">
        <v>1</v>
      </c>
      <c r="CV139" s="40">
        <v>1</v>
      </c>
      <c r="CW139" s="40">
        <v>1</v>
      </c>
      <c r="CX139" s="44">
        <v>1</v>
      </c>
      <c r="CY139" s="41">
        <v>1</v>
      </c>
      <c r="CZ139" s="40">
        <v>1</v>
      </c>
      <c r="DA139" s="40">
        <v>1</v>
      </c>
      <c r="DB139" s="40">
        <v>1</v>
      </c>
      <c r="DC139" s="40">
        <v>1</v>
      </c>
      <c r="DD139" s="40">
        <v>1</v>
      </c>
      <c r="DE139" s="40">
        <v>1</v>
      </c>
      <c r="DF139" s="40">
        <v>1</v>
      </c>
      <c r="DG139" s="40">
        <v>1</v>
      </c>
      <c r="DH139" s="42">
        <v>1</v>
      </c>
      <c r="DI139" s="43">
        <v>1</v>
      </c>
      <c r="DJ139" s="40">
        <v>1</v>
      </c>
      <c r="DK139" s="40">
        <v>1</v>
      </c>
      <c r="DL139" s="40">
        <v>1</v>
      </c>
      <c r="DM139" s="40">
        <v>1</v>
      </c>
      <c r="DN139" s="40">
        <v>1</v>
      </c>
      <c r="DO139" s="40">
        <v>1</v>
      </c>
      <c r="DP139" s="40">
        <v>1</v>
      </c>
      <c r="DQ139" s="40">
        <v>1</v>
      </c>
      <c r="DR139" s="42">
        <v>1</v>
      </c>
      <c r="DS139" s="43">
        <v>1</v>
      </c>
      <c r="DT139" s="40">
        <v>1</v>
      </c>
      <c r="DU139" s="40">
        <v>1</v>
      </c>
      <c r="DV139" s="40">
        <v>1</v>
      </c>
      <c r="DW139" s="40">
        <v>1</v>
      </c>
      <c r="DX139" s="40">
        <v>1</v>
      </c>
      <c r="DY139" s="40">
        <v>1</v>
      </c>
      <c r="DZ139" s="40">
        <v>1</v>
      </c>
      <c r="EA139" s="40">
        <v>1</v>
      </c>
      <c r="EB139" s="42">
        <v>1</v>
      </c>
      <c r="EC139" s="43">
        <v>1</v>
      </c>
      <c r="ED139" s="40">
        <v>1</v>
      </c>
      <c r="EE139" s="40">
        <v>1</v>
      </c>
      <c r="EF139" s="40">
        <v>1</v>
      </c>
      <c r="EG139" s="40">
        <v>1</v>
      </c>
      <c r="EH139" s="40">
        <v>1</v>
      </c>
      <c r="EI139" s="40">
        <v>1</v>
      </c>
      <c r="EJ139" s="40">
        <v>1</v>
      </c>
      <c r="EK139" s="40">
        <v>1</v>
      </c>
      <c r="EL139" s="42">
        <v>1</v>
      </c>
      <c r="EM139" s="43">
        <v>1</v>
      </c>
      <c r="EN139" s="40">
        <v>1</v>
      </c>
      <c r="EO139" s="40">
        <v>1</v>
      </c>
      <c r="EP139" s="40">
        <v>1</v>
      </c>
      <c r="EQ139" s="40">
        <v>1</v>
      </c>
      <c r="ER139" s="40">
        <v>1</v>
      </c>
      <c r="ES139" s="40">
        <v>1</v>
      </c>
      <c r="ET139" s="40">
        <v>1</v>
      </c>
      <c r="EU139" s="40">
        <v>1</v>
      </c>
      <c r="EV139" s="44">
        <v>1</v>
      </c>
      <c r="EW139" s="41">
        <v>1</v>
      </c>
      <c r="EX139" s="40">
        <v>1</v>
      </c>
      <c r="EY139" s="40">
        <v>1</v>
      </c>
      <c r="EZ139" s="40">
        <v>1</v>
      </c>
      <c r="FA139" s="40">
        <v>1</v>
      </c>
      <c r="FB139" s="40">
        <v>1</v>
      </c>
      <c r="FC139" s="40">
        <v>1</v>
      </c>
      <c r="FD139" s="40">
        <v>1</v>
      </c>
      <c r="FE139" s="40">
        <v>1</v>
      </c>
      <c r="FF139" s="42">
        <v>1</v>
      </c>
      <c r="FG139" s="43">
        <v>1</v>
      </c>
      <c r="FH139" s="40">
        <v>1</v>
      </c>
      <c r="FI139" s="40">
        <v>1</v>
      </c>
      <c r="FJ139" s="40">
        <v>1</v>
      </c>
      <c r="FK139" s="40">
        <v>1</v>
      </c>
      <c r="FL139" s="40">
        <v>1</v>
      </c>
      <c r="FM139" s="40">
        <v>1</v>
      </c>
      <c r="FN139" s="40">
        <v>1</v>
      </c>
      <c r="FO139" s="40">
        <v>1</v>
      </c>
      <c r="FP139" s="42">
        <v>1</v>
      </c>
      <c r="FQ139" s="43">
        <v>1</v>
      </c>
      <c r="FR139" s="40">
        <v>1</v>
      </c>
      <c r="FS139" s="40">
        <v>1</v>
      </c>
      <c r="FT139" s="40">
        <v>1</v>
      </c>
      <c r="FU139" s="40">
        <v>1</v>
      </c>
      <c r="FV139" s="40">
        <v>1</v>
      </c>
      <c r="FW139" s="40">
        <v>1</v>
      </c>
      <c r="FX139" s="40">
        <v>1</v>
      </c>
      <c r="FY139" s="40">
        <v>1</v>
      </c>
      <c r="FZ139" s="42">
        <v>1</v>
      </c>
      <c r="GA139" s="43">
        <v>1</v>
      </c>
      <c r="GB139" s="40">
        <v>1</v>
      </c>
      <c r="GC139" s="40">
        <v>1</v>
      </c>
      <c r="GD139" s="40">
        <v>1</v>
      </c>
      <c r="GE139" s="40">
        <v>1</v>
      </c>
      <c r="GF139" s="40">
        <v>1</v>
      </c>
      <c r="GG139" s="40">
        <v>1</v>
      </c>
      <c r="GH139" s="40">
        <v>1</v>
      </c>
      <c r="GI139" s="40">
        <v>1</v>
      </c>
      <c r="GJ139" s="42">
        <v>1</v>
      </c>
      <c r="GK139" s="43">
        <v>1</v>
      </c>
      <c r="GL139" s="40">
        <v>1</v>
      </c>
      <c r="GM139" s="40">
        <v>1</v>
      </c>
      <c r="GN139" s="40">
        <v>1</v>
      </c>
      <c r="GO139" s="40">
        <v>1</v>
      </c>
      <c r="GP139" s="40">
        <v>1</v>
      </c>
      <c r="GQ139" s="40">
        <v>1</v>
      </c>
      <c r="GR139" s="40">
        <v>1</v>
      </c>
      <c r="GS139" s="40">
        <v>1</v>
      </c>
      <c r="GT139" s="44">
        <v>1</v>
      </c>
      <c r="GU139" s="41">
        <v>1</v>
      </c>
      <c r="GV139" s="40">
        <v>1</v>
      </c>
      <c r="GW139" s="40">
        <v>1</v>
      </c>
      <c r="GX139" s="40">
        <v>1</v>
      </c>
      <c r="GY139" s="40">
        <v>1</v>
      </c>
      <c r="GZ139" s="40">
        <v>1</v>
      </c>
      <c r="HA139" s="40">
        <v>1</v>
      </c>
      <c r="HB139" s="40">
        <v>1</v>
      </c>
      <c r="HC139" s="40">
        <v>1</v>
      </c>
      <c r="HD139" s="42">
        <v>1</v>
      </c>
      <c r="HE139" s="43">
        <v>1</v>
      </c>
      <c r="HF139" s="40">
        <v>1</v>
      </c>
      <c r="HG139" s="40">
        <v>1</v>
      </c>
      <c r="HH139" s="40">
        <v>1</v>
      </c>
      <c r="HI139" s="40">
        <v>1</v>
      </c>
      <c r="HJ139" s="40">
        <v>1</v>
      </c>
      <c r="HK139" s="40">
        <v>1</v>
      </c>
      <c r="HL139" s="40">
        <v>1</v>
      </c>
      <c r="HM139" s="40">
        <v>1</v>
      </c>
      <c r="HN139" s="42">
        <v>1</v>
      </c>
      <c r="HO139" s="43">
        <v>1</v>
      </c>
      <c r="HP139" s="40">
        <v>1</v>
      </c>
      <c r="HQ139" s="40">
        <v>1</v>
      </c>
      <c r="HR139" s="40">
        <v>1</v>
      </c>
      <c r="HS139" s="40">
        <v>1</v>
      </c>
      <c r="HT139" s="40">
        <v>1</v>
      </c>
      <c r="HU139" s="40">
        <v>1</v>
      </c>
      <c r="HV139" s="40">
        <v>1</v>
      </c>
      <c r="HW139" s="40">
        <v>1</v>
      </c>
      <c r="HX139" s="42">
        <v>1</v>
      </c>
      <c r="HY139" s="43">
        <v>1</v>
      </c>
      <c r="HZ139" s="40">
        <v>1</v>
      </c>
      <c r="IA139" s="40">
        <v>1</v>
      </c>
      <c r="IB139" s="40">
        <v>1</v>
      </c>
      <c r="IC139" s="40">
        <v>1</v>
      </c>
      <c r="ID139" s="40">
        <v>1</v>
      </c>
      <c r="IE139" s="40">
        <v>1</v>
      </c>
      <c r="IF139" s="40">
        <v>1</v>
      </c>
      <c r="IG139" s="40">
        <v>1</v>
      </c>
      <c r="IH139" s="42">
        <v>1</v>
      </c>
      <c r="II139" s="43">
        <v>1</v>
      </c>
      <c r="IJ139" s="40">
        <v>1</v>
      </c>
      <c r="IK139" s="40">
        <v>1</v>
      </c>
      <c r="IL139" s="40">
        <v>1</v>
      </c>
      <c r="IM139" s="40">
        <v>1</v>
      </c>
      <c r="IN139" s="40">
        <v>1</v>
      </c>
      <c r="IO139" s="40">
        <v>1</v>
      </c>
      <c r="IP139" s="40">
        <v>1</v>
      </c>
      <c r="IQ139" s="40">
        <v>1</v>
      </c>
      <c r="IR139" s="44">
        <v>1</v>
      </c>
      <c r="IS139" s="41">
        <v>1</v>
      </c>
      <c r="IT139" s="40">
        <v>1</v>
      </c>
      <c r="IU139" s="40">
        <v>1</v>
      </c>
      <c r="IV139" s="40">
        <v>1</v>
      </c>
      <c r="IW139" s="40">
        <v>1</v>
      </c>
      <c r="IX139" s="40">
        <v>1</v>
      </c>
      <c r="IY139" s="40">
        <v>1</v>
      </c>
      <c r="IZ139" s="40">
        <v>1</v>
      </c>
      <c r="JA139" s="40">
        <v>1</v>
      </c>
      <c r="JB139" s="42">
        <v>1</v>
      </c>
      <c r="JC139" s="43">
        <v>1</v>
      </c>
      <c r="JD139" s="40">
        <v>1</v>
      </c>
      <c r="JE139" s="40">
        <v>1</v>
      </c>
      <c r="JF139" s="40">
        <v>1</v>
      </c>
      <c r="JG139" s="40">
        <v>1</v>
      </c>
      <c r="JH139" s="40">
        <v>1</v>
      </c>
      <c r="JI139" s="40">
        <v>1</v>
      </c>
      <c r="JJ139" s="40">
        <v>1</v>
      </c>
      <c r="JK139" s="40">
        <v>1</v>
      </c>
      <c r="JL139" s="42">
        <v>1</v>
      </c>
      <c r="JM139" s="43">
        <v>1</v>
      </c>
      <c r="JN139" s="40">
        <v>1</v>
      </c>
      <c r="JO139" s="40">
        <v>1</v>
      </c>
      <c r="JP139" s="40">
        <v>1</v>
      </c>
      <c r="JQ139" s="40">
        <v>1</v>
      </c>
      <c r="JR139" s="40">
        <v>1</v>
      </c>
      <c r="JS139" s="40">
        <v>1</v>
      </c>
      <c r="JT139" s="40">
        <v>1</v>
      </c>
      <c r="JU139" s="40">
        <v>1</v>
      </c>
      <c r="JV139" s="42">
        <v>1</v>
      </c>
      <c r="JW139" s="43"/>
      <c r="JX139" s="40"/>
      <c r="JY139" s="40"/>
      <c r="JZ139" s="40"/>
      <c r="KA139" s="40"/>
      <c r="KB139" s="40"/>
      <c r="KC139" s="40"/>
      <c r="KD139" s="40"/>
      <c r="KE139" s="40"/>
      <c r="KF139" s="42"/>
      <c r="KG139" s="43"/>
      <c r="KH139" s="40"/>
      <c r="KI139" s="40"/>
      <c r="KJ139" s="40"/>
      <c r="KK139" s="40"/>
      <c r="KL139" s="40"/>
      <c r="KM139" s="40"/>
      <c r="KN139" s="40"/>
      <c r="KO139" s="40"/>
      <c r="KP139" s="44"/>
      <c r="KQ139" s="41"/>
      <c r="KR139" s="40"/>
      <c r="KS139" s="40"/>
      <c r="KT139" s="40"/>
      <c r="KU139" s="40"/>
      <c r="KV139" s="40"/>
      <c r="KW139" s="40"/>
      <c r="KX139" s="40"/>
      <c r="KY139" s="40"/>
      <c r="KZ139" s="42"/>
      <c r="LA139" s="43"/>
      <c r="LB139" s="40"/>
      <c r="LC139" s="40"/>
      <c r="LD139" s="40"/>
      <c r="LE139" s="40"/>
      <c r="LF139" s="40"/>
      <c r="LG139" s="40"/>
      <c r="LH139" s="40"/>
      <c r="LI139" s="40"/>
      <c r="LJ139" s="42"/>
      <c r="LK139" s="43"/>
      <c r="LL139" s="40"/>
      <c r="LM139" s="40"/>
      <c r="LN139" s="40"/>
      <c r="LO139" s="40"/>
      <c r="LP139" s="40"/>
      <c r="LQ139" s="40"/>
      <c r="LR139" s="40"/>
      <c r="LS139" s="40"/>
      <c r="LT139" s="42"/>
      <c r="LU139" s="43"/>
      <c r="LV139" s="40"/>
      <c r="LW139" s="40"/>
      <c r="LX139" s="40"/>
      <c r="LY139" s="40"/>
      <c r="LZ139" s="40"/>
      <c r="MA139" s="40"/>
      <c r="MB139" s="40"/>
      <c r="MC139" s="40"/>
      <c r="MD139" s="42"/>
      <c r="ME139" s="43"/>
      <c r="MF139" s="40"/>
      <c r="MG139" s="40"/>
      <c r="MH139" s="40"/>
      <c r="MI139" s="40"/>
      <c r="MJ139" s="40"/>
      <c r="MK139" s="40"/>
      <c r="ML139" s="40"/>
      <c r="MM139" s="40"/>
      <c r="MN139" s="44"/>
      <c r="MO139" s="41"/>
      <c r="MP139" s="40"/>
      <c r="MQ139" s="40"/>
      <c r="MR139" s="40"/>
      <c r="MS139" s="40"/>
      <c r="MT139" s="40"/>
      <c r="MU139" s="40"/>
      <c r="MV139" s="40"/>
      <c r="MW139" s="40"/>
      <c r="MX139" s="42"/>
      <c r="MY139" s="43"/>
      <c r="MZ139" s="40"/>
      <c r="NA139" s="40"/>
      <c r="NB139" s="40"/>
      <c r="NC139" s="40"/>
      <c r="ND139" s="40"/>
      <c r="NE139" s="40"/>
      <c r="NF139" s="40"/>
      <c r="NG139" s="40"/>
      <c r="NH139" s="42"/>
      <c r="NI139" s="43"/>
      <c r="NJ139" s="40"/>
      <c r="NK139" s="40"/>
      <c r="NL139" s="40"/>
      <c r="NM139" s="40"/>
      <c r="NN139" s="40"/>
      <c r="NO139" s="40"/>
      <c r="NP139" s="40"/>
      <c r="NQ139" s="40"/>
      <c r="NR139" s="42"/>
      <c r="NS139" s="43"/>
      <c r="NT139" s="40"/>
      <c r="NU139" s="40"/>
      <c r="NV139" s="40"/>
      <c r="NW139" s="40"/>
      <c r="NX139" s="40"/>
      <c r="NY139" s="40"/>
      <c r="NZ139" s="40"/>
      <c r="OA139" s="40"/>
      <c r="OB139" s="42"/>
      <c r="OC139" s="43"/>
      <c r="OD139" s="40"/>
      <c r="OE139" s="40"/>
      <c r="OF139" s="40"/>
      <c r="OG139" s="40"/>
      <c r="OH139" s="40"/>
      <c r="OI139" s="40"/>
      <c r="OJ139" s="40"/>
      <c r="OK139" s="40"/>
      <c r="OL139" s="44"/>
      <c r="OM139" s="41"/>
      <c r="ON139" s="40"/>
      <c r="OO139" s="40"/>
      <c r="OP139" s="40"/>
      <c r="OQ139" s="40"/>
      <c r="OR139" s="40"/>
      <c r="OS139" s="40"/>
      <c r="OT139" s="40"/>
      <c r="OU139" s="40"/>
      <c r="OV139" s="42"/>
      <c r="OW139" s="43"/>
      <c r="OX139" s="40"/>
      <c r="OY139" s="40"/>
      <c r="OZ139" s="40"/>
      <c r="PA139" s="40"/>
      <c r="PB139" s="40"/>
      <c r="PC139" s="40"/>
      <c r="PD139" s="40"/>
      <c r="PE139" s="40"/>
      <c r="PF139" s="42"/>
      <c r="PG139" s="43"/>
      <c r="PH139" s="40"/>
      <c r="PI139" s="40"/>
      <c r="PJ139" s="40"/>
      <c r="PK139" s="40"/>
      <c r="PL139" s="40"/>
      <c r="PM139" s="40"/>
      <c r="PN139" s="40"/>
      <c r="PO139" s="40"/>
      <c r="PP139" s="42"/>
      <c r="PQ139" s="43"/>
      <c r="PR139" s="40"/>
      <c r="PS139" s="40"/>
      <c r="PT139" s="40"/>
      <c r="PU139" s="40"/>
      <c r="PV139" s="40"/>
      <c r="PW139" s="40"/>
      <c r="PX139" s="40"/>
      <c r="PY139" s="40"/>
      <c r="PZ139" s="42"/>
      <c r="QA139" s="43"/>
      <c r="QB139" s="40"/>
      <c r="QC139" s="40"/>
      <c r="QD139" s="40"/>
      <c r="QE139" s="40"/>
      <c r="QF139" s="40"/>
      <c r="QG139" s="40"/>
      <c r="QH139" s="40"/>
      <c r="QI139" s="40"/>
      <c r="QJ139" s="44"/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</row>
    <row r="140" spans="1:767" s="66" customFormat="1" ht="9.75" customHeight="1">
      <c r="A140" s="213"/>
      <c r="B140" s="199"/>
      <c r="C140" s="269">
        <v>40842</v>
      </c>
      <c r="D140" s="270"/>
      <c r="E140" s="270"/>
      <c r="F140" s="270"/>
      <c r="G140" s="270"/>
      <c r="H140" s="270"/>
      <c r="I140" s="270"/>
      <c r="J140" s="270"/>
      <c r="K140" s="270"/>
      <c r="L140" s="270"/>
      <c r="M140" s="270"/>
      <c r="N140" s="270"/>
      <c r="O140" s="270"/>
      <c r="P140" s="270"/>
      <c r="Q140" s="270"/>
      <c r="R140" s="270"/>
      <c r="S140" s="270"/>
      <c r="T140" s="270"/>
      <c r="U140" s="270"/>
      <c r="V140" s="270"/>
      <c r="W140" s="270"/>
      <c r="X140" s="270"/>
      <c r="Y140" s="270"/>
      <c r="Z140" s="270"/>
      <c r="AA140" s="270"/>
      <c r="AB140" s="270"/>
      <c r="AC140" s="270"/>
      <c r="AD140" s="270"/>
      <c r="AE140" s="270"/>
      <c r="AF140" s="270"/>
      <c r="AG140" s="270"/>
      <c r="AH140" s="270"/>
      <c r="AI140" s="270"/>
      <c r="AJ140" s="270"/>
      <c r="AK140" s="270"/>
      <c r="AL140" s="270"/>
      <c r="AM140" s="270"/>
      <c r="AN140" s="270"/>
      <c r="AO140" s="270"/>
      <c r="AP140" s="270"/>
      <c r="AQ140" s="270"/>
      <c r="AR140" s="270"/>
      <c r="AS140" s="270"/>
      <c r="AT140" s="270"/>
      <c r="AU140" s="270"/>
      <c r="AV140" s="270"/>
      <c r="AW140" s="270"/>
      <c r="AX140" s="270"/>
      <c r="AY140" s="270"/>
      <c r="AZ140" s="270"/>
      <c r="BA140" s="270"/>
      <c r="BB140" s="270"/>
      <c r="BC140" s="270"/>
      <c r="BD140" s="270"/>
      <c r="BE140" s="270"/>
      <c r="BF140" s="270"/>
      <c r="BG140" s="270"/>
      <c r="BH140" s="270"/>
      <c r="BI140" s="270"/>
      <c r="BJ140" s="270"/>
      <c r="BK140" s="270"/>
      <c r="BL140" s="270"/>
      <c r="BM140" s="270"/>
      <c r="BN140" s="270"/>
      <c r="BO140" s="270"/>
      <c r="BP140" s="270"/>
      <c r="BQ140" s="270"/>
      <c r="BR140" s="270"/>
      <c r="BS140" s="270"/>
      <c r="BT140" s="270"/>
      <c r="BU140" s="270"/>
      <c r="BV140" s="270"/>
      <c r="BW140" s="270"/>
      <c r="BX140" s="270"/>
      <c r="BY140" s="270"/>
      <c r="BZ140" s="270"/>
      <c r="CA140" s="270"/>
      <c r="CB140" s="270"/>
      <c r="CC140" s="270"/>
      <c r="CD140" s="270"/>
      <c r="CE140" s="270"/>
      <c r="CF140" s="270"/>
      <c r="CG140" s="270"/>
      <c r="CH140" s="270"/>
      <c r="CI140" s="270"/>
      <c r="CJ140" s="270"/>
      <c r="CK140" s="270"/>
      <c r="CL140" s="270"/>
      <c r="CM140" s="270"/>
      <c r="CN140" s="270"/>
      <c r="CO140" s="270"/>
      <c r="CP140" s="270"/>
      <c r="CQ140" s="270"/>
      <c r="CR140" s="270"/>
      <c r="CS140" s="270"/>
      <c r="CT140" s="270"/>
      <c r="CU140" s="270"/>
      <c r="CV140" s="270"/>
      <c r="CW140" s="270"/>
      <c r="CX140" s="270"/>
      <c r="CY140" s="270"/>
      <c r="CZ140" s="270"/>
      <c r="DA140" s="270"/>
      <c r="DB140" s="270"/>
      <c r="DC140" s="270"/>
      <c r="DD140" s="270"/>
      <c r="DE140" s="270"/>
      <c r="DF140" s="270"/>
      <c r="DG140" s="270"/>
      <c r="DH140" s="270"/>
      <c r="DI140" s="270"/>
      <c r="DJ140" s="270"/>
      <c r="DK140" s="270"/>
      <c r="DL140" s="270"/>
      <c r="DM140" s="270"/>
      <c r="DN140" s="270"/>
      <c r="DO140" s="270"/>
      <c r="DP140" s="270"/>
      <c r="DQ140" s="270"/>
      <c r="DR140" s="270"/>
      <c r="DS140" s="270"/>
      <c r="DT140" s="270"/>
      <c r="DU140" s="270"/>
      <c r="DV140" s="270"/>
      <c r="DW140" s="270"/>
      <c r="DX140" s="270"/>
      <c r="DY140" s="270"/>
      <c r="DZ140" s="270"/>
      <c r="EA140" s="270"/>
      <c r="EB140" s="270"/>
      <c r="EC140" s="270"/>
      <c r="ED140" s="270"/>
      <c r="EE140" s="270"/>
      <c r="EF140" s="270"/>
      <c r="EG140" s="270"/>
      <c r="EH140" s="270"/>
      <c r="EI140" s="270"/>
      <c r="EJ140" s="270"/>
      <c r="EK140" s="270"/>
      <c r="EL140" s="270"/>
      <c r="EM140" s="270"/>
      <c r="EN140" s="270"/>
      <c r="EO140" s="270"/>
      <c r="EP140" s="270"/>
      <c r="EQ140" s="270"/>
      <c r="ER140" s="270"/>
      <c r="ES140" s="270"/>
      <c r="ET140" s="270"/>
      <c r="EU140" s="270"/>
      <c r="EV140" s="270"/>
      <c r="EW140" s="270"/>
      <c r="EX140" s="270"/>
      <c r="EY140" s="270"/>
      <c r="EZ140" s="270"/>
      <c r="FA140" s="270"/>
      <c r="FB140" s="270"/>
      <c r="FC140" s="270"/>
      <c r="FD140" s="270"/>
      <c r="FE140" s="270"/>
      <c r="FF140" s="270"/>
      <c r="FG140" s="270"/>
      <c r="FH140" s="270"/>
      <c r="FI140" s="270"/>
      <c r="FJ140" s="270"/>
      <c r="FK140" s="270"/>
      <c r="FL140" s="270"/>
      <c r="FM140" s="270"/>
      <c r="FN140" s="270"/>
      <c r="FO140" s="270"/>
      <c r="FP140" s="270"/>
      <c r="FQ140" s="270"/>
      <c r="FR140" s="270"/>
      <c r="FS140" s="270"/>
      <c r="FT140" s="270"/>
      <c r="FU140" s="270"/>
      <c r="FV140" s="270"/>
      <c r="FW140" s="270"/>
      <c r="FX140" s="270"/>
      <c r="FY140" s="270"/>
      <c r="FZ140" s="270"/>
      <c r="GA140" s="270"/>
      <c r="GB140" s="270"/>
      <c r="GC140" s="270"/>
      <c r="GD140" s="270"/>
      <c r="GE140" s="270"/>
      <c r="GF140" s="270"/>
      <c r="GG140" s="270"/>
      <c r="GH140" s="270"/>
      <c r="GI140" s="270"/>
      <c r="GJ140" s="270"/>
      <c r="GK140" s="270"/>
      <c r="GL140" s="270"/>
      <c r="GM140" s="270"/>
      <c r="GN140" s="270"/>
      <c r="GO140" s="270"/>
      <c r="GP140" s="270"/>
      <c r="GQ140" s="270"/>
      <c r="GR140" s="270"/>
      <c r="GS140" s="270"/>
      <c r="GT140" s="270"/>
      <c r="GU140" s="270"/>
      <c r="GV140" s="270"/>
      <c r="GW140" s="270"/>
      <c r="GX140" s="270"/>
      <c r="GY140" s="270"/>
      <c r="GZ140" s="270"/>
      <c r="HA140" s="270"/>
      <c r="HB140" s="270"/>
      <c r="HC140" s="270"/>
      <c r="HD140" s="270"/>
      <c r="HE140" s="270"/>
      <c r="HF140" s="270"/>
      <c r="HG140" s="270"/>
      <c r="HH140" s="270"/>
      <c r="HI140" s="270"/>
      <c r="HJ140" s="270"/>
      <c r="HK140" s="270"/>
      <c r="HL140" s="270"/>
      <c r="HM140" s="270"/>
      <c r="HN140" s="270"/>
      <c r="HO140" s="270"/>
      <c r="HP140" s="270"/>
      <c r="HQ140" s="270"/>
      <c r="HR140" s="270"/>
      <c r="HS140" s="270"/>
      <c r="HT140" s="270"/>
      <c r="HU140" s="270"/>
      <c r="HV140" s="270"/>
      <c r="HW140" s="270"/>
      <c r="HX140" s="270"/>
      <c r="HY140" s="270"/>
      <c r="HZ140" s="270"/>
      <c r="IA140" s="270"/>
      <c r="IB140" s="270"/>
      <c r="IC140" s="270"/>
      <c r="ID140" s="270"/>
      <c r="IE140" s="270"/>
      <c r="IF140" s="270"/>
      <c r="IG140" s="270"/>
      <c r="IH140" s="270"/>
      <c r="II140" s="270"/>
      <c r="IJ140" s="270"/>
      <c r="IK140" s="270"/>
      <c r="IL140" s="270"/>
      <c r="IM140" s="270"/>
      <c r="IN140" s="270"/>
      <c r="IO140" s="270"/>
      <c r="IP140" s="270"/>
      <c r="IQ140" s="270"/>
      <c r="IR140" s="270"/>
      <c r="IS140" s="270"/>
      <c r="IT140" s="270"/>
      <c r="IU140" s="270"/>
      <c r="IV140" s="270"/>
      <c r="IW140" s="270"/>
      <c r="IX140" s="270"/>
      <c r="IY140" s="270"/>
      <c r="IZ140" s="270"/>
      <c r="JA140" s="270"/>
      <c r="JB140" s="270"/>
      <c r="JC140" s="270"/>
      <c r="JD140" s="270"/>
      <c r="JE140" s="270"/>
      <c r="JF140" s="270"/>
      <c r="JG140" s="270"/>
      <c r="JH140" s="270"/>
      <c r="JI140" s="270"/>
      <c r="JJ140" s="270"/>
      <c r="JK140" s="270"/>
      <c r="JL140" s="270"/>
      <c r="JM140" s="270"/>
      <c r="JN140" s="270"/>
      <c r="JO140" s="270"/>
      <c r="JP140" s="270"/>
      <c r="JQ140" s="270"/>
      <c r="JR140" s="270"/>
      <c r="JS140" s="270"/>
      <c r="JT140" s="270"/>
      <c r="JU140" s="270"/>
      <c r="JV140" s="271"/>
      <c r="JW140" s="269">
        <v>40843</v>
      </c>
      <c r="JX140" s="270"/>
      <c r="JY140" s="270"/>
      <c r="JZ140" s="270"/>
      <c r="KA140" s="270"/>
      <c r="KB140" s="270"/>
      <c r="KC140" s="270"/>
      <c r="KD140" s="270"/>
      <c r="KE140" s="270"/>
      <c r="KF140" s="270"/>
      <c r="KG140" s="270"/>
      <c r="KH140" s="270"/>
      <c r="KI140" s="270"/>
      <c r="KJ140" s="270"/>
      <c r="KK140" s="270"/>
      <c r="KL140" s="270"/>
      <c r="KM140" s="270"/>
      <c r="KN140" s="270"/>
      <c r="KO140" s="270"/>
      <c r="KP140" s="270"/>
      <c r="KQ140" s="270"/>
      <c r="KR140" s="270"/>
      <c r="KS140" s="270"/>
      <c r="KT140" s="270"/>
      <c r="KU140" s="270"/>
      <c r="KV140" s="270"/>
      <c r="KW140" s="270"/>
      <c r="KX140" s="270"/>
      <c r="KY140" s="270"/>
      <c r="KZ140" s="270"/>
      <c r="LA140" s="270"/>
      <c r="LB140" s="270"/>
      <c r="LC140" s="270"/>
      <c r="LD140" s="270"/>
      <c r="LE140" s="270"/>
      <c r="LF140" s="270"/>
      <c r="LG140" s="270"/>
      <c r="LH140" s="270"/>
      <c r="LI140" s="270"/>
      <c r="LJ140" s="271"/>
      <c r="LK140" s="263">
        <v>40845</v>
      </c>
      <c r="LL140" s="267"/>
      <c r="LM140" s="267"/>
      <c r="LN140" s="267"/>
      <c r="LO140" s="267"/>
      <c r="LP140" s="267"/>
      <c r="LQ140" s="267"/>
      <c r="LR140" s="267"/>
      <c r="LS140" s="267"/>
      <c r="LT140" s="267"/>
      <c r="LU140" s="267"/>
      <c r="LV140" s="267"/>
      <c r="LW140" s="267"/>
      <c r="LX140" s="267"/>
      <c r="LY140" s="267"/>
      <c r="LZ140" s="267"/>
      <c r="MA140" s="267"/>
      <c r="MB140" s="267"/>
      <c r="MC140" s="267"/>
      <c r="MD140" s="267"/>
      <c r="ME140" s="267"/>
      <c r="MF140" s="267"/>
      <c r="MG140" s="267"/>
      <c r="MH140" s="267"/>
      <c r="MI140" s="267"/>
      <c r="MJ140" s="267"/>
      <c r="MK140" s="267"/>
      <c r="ML140" s="267"/>
      <c r="MM140" s="267"/>
      <c r="MN140" s="267"/>
      <c r="MO140" s="267"/>
      <c r="MP140" s="267"/>
      <c r="MQ140" s="267"/>
      <c r="MR140" s="267"/>
      <c r="MS140" s="267"/>
      <c r="MT140" s="267"/>
      <c r="MU140" s="267"/>
      <c r="MV140" s="267"/>
      <c r="MW140" s="267"/>
      <c r="MX140" s="267"/>
      <c r="MY140" s="267"/>
      <c r="MZ140" s="267"/>
      <c r="NA140" s="267"/>
      <c r="NB140" s="267"/>
      <c r="NC140" s="267"/>
      <c r="ND140" s="267"/>
      <c r="NE140" s="267"/>
      <c r="NF140" s="267"/>
      <c r="NG140" s="267"/>
      <c r="NH140" s="267"/>
      <c r="NI140" s="267"/>
      <c r="NJ140" s="267"/>
      <c r="NK140" s="267"/>
      <c r="NL140" s="267"/>
      <c r="NM140" s="267"/>
      <c r="NN140" s="267"/>
      <c r="NO140" s="267"/>
      <c r="NP140" s="267"/>
      <c r="NQ140" s="267"/>
      <c r="NR140" s="267"/>
      <c r="NS140" s="267"/>
      <c r="NT140" s="267"/>
      <c r="NU140" s="267"/>
      <c r="NV140" s="267"/>
      <c r="NW140" s="267"/>
      <c r="NX140" s="267"/>
      <c r="NY140" s="267"/>
      <c r="NZ140" s="267"/>
      <c r="OA140" s="267"/>
      <c r="OB140" s="267"/>
      <c r="OC140" s="267"/>
      <c r="OD140" s="267"/>
      <c r="OE140" s="267"/>
      <c r="OF140" s="267"/>
      <c r="OG140" s="267"/>
      <c r="OH140" s="267"/>
      <c r="OI140" s="267"/>
      <c r="OJ140" s="267"/>
      <c r="OK140" s="267"/>
      <c r="OL140" s="267"/>
      <c r="OM140" s="267"/>
      <c r="ON140" s="267"/>
      <c r="OO140" s="267"/>
      <c r="OP140" s="267"/>
      <c r="OQ140" s="267"/>
      <c r="OR140" s="267"/>
      <c r="OS140" s="267"/>
      <c r="OT140" s="267"/>
      <c r="OU140" s="267"/>
      <c r="OV140" s="267"/>
      <c r="OW140" s="267"/>
      <c r="OX140" s="267"/>
      <c r="OY140" s="267"/>
      <c r="OZ140" s="267"/>
      <c r="PA140" s="267"/>
      <c r="PB140" s="267"/>
      <c r="PC140" s="267"/>
      <c r="PD140" s="267"/>
      <c r="PE140" s="267"/>
      <c r="PF140" s="267"/>
      <c r="PG140" s="267"/>
      <c r="PH140" s="267"/>
      <c r="PI140" s="267"/>
      <c r="PJ140" s="267"/>
      <c r="PK140" s="267"/>
      <c r="PL140" s="267"/>
      <c r="PM140" s="267"/>
      <c r="PN140" s="267"/>
      <c r="PO140" s="267"/>
      <c r="PP140" s="267"/>
      <c r="PQ140" s="267"/>
      <c r="PR140" s="267"/>
      <c r="PS140" s="267"/>
      <c r="PT140" s="267"/>
      <c r="PU140" s="267"/>
      <c r="PV140" s="267"/>
      <c r="PW140" s="267"/>
      <c r="PX140" s="267"/>
      <c r="PY140" s="267"/>
      <c r="PZ140" s="267"/>
      <c r="QA140" s="267"/>
      <c r="QB140" s="267"/>
      <c r="QC140" s="267"/>
      <c r="QD140" s="267"/>
      <c r="QE140" s="267"/>
      <c r="QF140" s="267"/>
      <c r="QG140" s="267"/>
      <c r="QH140" s="267"/>
      <c r="QI140" s="267"/>
      <c r="QJ140" s="268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(SUM(BF55:AAM55)+SUM(C141:ABT141))*100/1000</f>
        <v>32.799999999999997</v>
      </c>
      <c r="ABV140" s="76">
        <f>ABU140/$ABW$180</f>
        <v>0.23361823361823358</v>
      </c>
      <c r="ABW140" s="75">
        <f>(SUM(BF53:AAM53)+SUM(C139:ABT139))*100/1000</f>
        <v>49</v>
      </c>
      <c r="ABX140" s="76">
        <f>ABW140/$ABW$180</f>
        <v>0.349002849002849</v>
      </c>
    </row>
    <row r="141" spans="1:767" ht="3.75" customHeight="1">
      <c r="A141" s="213"/>
      <c r="B141" s="200"/>
      <c r="C141" s="36">
        <v>1</v>
      </c>
      <c r="D141" s="35">
        <v>1</v>
      </c>
      <c r="E141" s="35">
        <v>1</v>
      </c>
      <c r="F141" s="35">
        <v>1</v>
      </c>
      <c r="G141" s="35">
        <v>1</v>
      </c>
      <c r="H141" s="35">
        <v>1</v>
      </c>
      <c r="I141" s="35">
        <v>1</v>
      </c>
      <c r="J141" s="35">
        <v>1</v>
      </c>
      <c r="K141" s="35">
        <v>1</v>
      </c>
      <c r="L141" s="37">
        <v>1</v>
      </c>
      <c r="M141" s="38">
        <v>1</v>
      </c>
      <c r="N141" s="35">
        <v>1</v>
      </c>
      <c r="O141" s="35">
        <v>1</v>
      </c>
      <c r="P141" s="35">
        <v>1</v>
      </c>
      <c r="Q141" s="35">
        <v>1</v>
      </c>
      <c r="R141" s="35">
        <v>1</v>
      </c>
      <c r="S141" s="35">
        <v>1</v>
      </c>
      <c r="T141" s="35">
        <v>1</v>
      </c>
      <c r="U141" s="35">
        <v>1</v>
      </c>
      <c r="V141" s="37">
        <v>1</v>
      </c>
      <c r="W141" s="38">
        <v>1</v>
      </c>
      <c r="X141" s="35">
        <v>1</v>
      </c>
      <c r="Y141" s="35">
        <v>1</v>
      </c>
      <c r="Z141" s="35">
        <v>1</v>
      </c>
      <c r="AA141" s="35">
        <v>1</v>
      </c>
      <c r="AB141" s="35">
        <v>1</v>
      </c>
      <c r="AC141" s="35">
        <v>1</v>
      </c>
      <c r="AD141" s="35">
        <v>1</v>
      </c>
      <c r="AE141" s="35">
        <v>1</v>
      </c>
      <c r="AF141" s="37">
        <v>1</v>
      </c>
      <c r="AG141" s="38">
        <v>1</v>
      </c>
      <c r="AH141" s="35">
        <v>1</v>
      </c>
      <c r="AI141" s="35">
        <v>1</v>
      </c>
      <c r="AJ141" s="35">
        <v>1</v>
      </c>
      <c r="AK141" s="35">
        <v>1</v>
      </c>
      <c r="AL141" s="35">
        <v>1</v>
      </c>
      <c r="AM141" s="35">
        <v>1</v>
      </c>
      <c r="AN141" s="35">
        <v>1</v>
      </c>
      <c r="AO141" s="35">
        <v>1</v>
      </c>
      <c r="AP141" s="37">
        <v>1</v>
      </c>
      <c r="AQ141" s="38">
        <v>1</v>
      </c>
      <c r="AR141" s="35">
        <v>1</v>
      </c>
      <c r="AS141" s="35">
        <v>1</v>
      </c>
      <c r="AT141" s="35">
        <v>1</v>
      </c>
      <c r="AU141" s="35">
        <v>1</v>
      </c>
      <c r="AV141" s="35">
        <v>1</v>
      </c>
      <c r="AW141" s="35">
        <v>1</v>
      </c>
      <c r="AX141" s="35">
        <v>1</v>
      </c>
      <c r="AY141" s="35">
        <v>1</v>
      </c>
      <c r="AZ141" s="39">
        <v>1</v>
      </c>
      <c r="BA141" s="36">
        <v>1</v>
      </c>
      <c r="BB141" s="35">
        <v>1</v>
      </c>
      <c r="BC141" s="35">
        <v>1</v>
      </c>
      <c r="BD141" s="35">
        <v>1</v>
      </c>
      <c r="BE141" s="35">
        <v>1</v>
      </c>
      <c r="BF141" s="35">
        <v>1</v>
      </c>
      <c r="BG141" s="35">
        <v>1</v>
      </c>
      <c r="BH141" s="35">
        <v>1</v>
      </c>
      <c r="BI141" s="35">
        <v>1</v>
      </c>
      <c r="BJ141" s="37">
        <v>1</v>
      </c>
      <c r="BK141" s="38">
        <v>1</v>
      </c>
      <c r="BL141" s="35">
        <v>1</v>
      </c>
      <c r="BM141" s="35">
        <v>1</v>
      </c>
      <c r="BN141" s="35">
        <v>1</v>
      </c>
      <c r="BO141" s="35">
        <v>1</v>
      </c>
      <c r="BP141" s="35">
        <v>1</v>
      </c>
      <c r="BQ141" s="35">
        <v>1</v>
      </c>
      <c r="BR141" s="35">
        <v>1</v>
      </c>
      <c r="BS141" s="35">
        <v>1</v>
      </c>
      <c r="BT141" s="37">
        <v>1</v>
      </c>
      <c r="BU141" s="38">
        <v>1</v>
      </c>
      <c r="BV141" s="35">
        <v>1</v>
      </c>
      <c r="BW141" s="35">
        <v>1</v>
      </c>
      <c r="BX141" s="35">
        <v>1</v>
      </c>
      <c r="BY141" s="35">
        <v>1</v>
      </c>
      <c r="BZ141" s="35">
        <v>1</v>
      </c>
      <c r="CA141" s="35">
        <v>1</v>
      </c>
      <c r="CB141" s="35">
        <v>1</v>
      </c>
      <c r="CC141" s="35">
        <v>1</v>
      </c>
      <c r="CD141" s="37">
        <v>1</v>
      </c>
      <c r="CE141" s="38">
        <v>1</v>
      </c>
      <c r="CF141" s="35">
        <v>1</v>
      </c>
      <c r="CG141" s="35">
        <v>1</v>
      </c>
      <c r="CH141" s="35">
        <v>1</v>
      </c>
      <c r="CI141" s="35">
        <v>1</v>
      </c>
      <c r="CJ141" s="35">
        <v>1</v>
      </c>
      <c r="CK141" s="35">
        <v>1</v>
      </c>
      <c r="CL141" s="35">
        <v>1</v>
      </c>
      <c r="CM141" s="35">
        <v>1</v>
      </c>
      <c r="CN141" s="37">
        <v>1</v>
      </c>
      <c r="CO141" s="38">
        <v>1</v>
      </c>
      <c r="CP141" s="35">
        <v>1</v>
      </c>
      <c r="CQ141" s="35">
        <v>1</v>
      </c>
      <c r="CR141" s="35">
        <v>1</v>
      </c>
      <c r="CS141" s="35">
        <v>1</v>
      </c>
      <c r="CT141" s="35">
        <v>1</v>
      </c>
      <c r="CU141" s="35">
        <v>1</v>
      </c>
      <c r="CV141" s="35">
        <v>1</v>
      </c>
      <c r="CW141" s="35">
        <v>1</v>
      </c>
      <c r="CX141" s="39">
        <v>1</v>
      </c>
      <c r="CY141" s="36">
        <v>1</v>
      </c>
      <c r="CZ141" s="35">
        <v>1</v>
      </c>
      <c r="DA141" s="35">
        <v>1</v>
      </c>
      <c r="DB141" s="35">
        <v>1</v>
      </c>
      <c r="DC141" s="35">
        <v>1</v>
      </c>
      <c r="DD141" s="35">
        <v>1</v>
      </c>
      <c r="DE141" s="35">
        <v>1</v>
      </c>
      <c r="DF141" s="35">
        <v>1</v>
      </c>
      <c r="DG141" s="35">
        <v>1</v>
      </c>
      <c r="DH141" s="37">
        <v>1</v>
      </c>
      <c r="DI141" s="38">
        <v>1</v>
      </c>
      <c r="DJ141" s="35">
        <v>1</v>
      </c>
      <c r="DK141" s="35">
        <v>1</v>
      </c>
      <c r="DL141" s="35">
        <v>1</v>
      </c>
      <c r="DM141" s="35">
        <v>1</v>
      </c>
      <c r="DN141" s="35">
        <v>1</v>
      </c>
      <c r="DO141" s="35">
        <v>1</v>
      </c>
      <c r="DP141" s="35">
        <v>1</v>
      </c>
      <c r="DQ141" s="35">
        <v>1</v>
      </c>
      <c r="DR141" s="37">
        <v>1</v>
      </c>
      <c r="DS141" s="38">
        <v>1</v>
      </c>
      <c r="DT141" s="35">
        <v>1</v>
      </c>
      <c r="DU141" s="35">
        <v>1</v>
      </c>
      <c r="DV141" s="35">
        <v>1</v>
      </c>
      <c r="DW141" s="35">
        <v>1</v>
      </c>
      <c r="DX141" s="35">
        <v>1</v>
      </c>
      <c r="DY141" s="35">
        <v>1</v>
      </c>
      <c r="DZ141" s="35">
        <v>1</v>
      </c>
      <c r="EA141" s="35">
        <v>1</v>
      </c>
      <c r="EB141" s="37">
        <v>1</v>
      </c>
      <c r="EC141" s="38">
        <v>1</v>
      </c>
      <c r="ED141" s="35">
        <v>1</v>
      </c>
      <c r="EE141" s="35">
        <v>1</v>
      </c>
      <c r="EF141" s="35">
        <v>1</v>
      </c>
      <c r="EG141" s="35">
        <v>1</v>
      </c>
      <c r="EH141" s="35">
        <v>1</v>
      </c>
      <c r="EI141" s="35">
        <v>1</v>
      </c>
      <c r="EJ141" s="35">
        <v>1</v>
      </c>
      <c r="EK141" s="35">
        <v>1</v>
      </c>
      <c r="EL141" s="37">
        <v>1</v>
      </c>
      <c r="EM141" s="38">
        <v>1</v>
      </c>
      <c r="EN141" s="35">
        <v>1</v>
      </c>
      <c r="EO141" s="35">
        <v>1</v>
      </c>
      <c r="EP141" s="35">
        <v>1</v>
      </c>
      <c r="EQ141" s="35">
        <v>1</v>
      </c>
      <c r="ER141" s="35">
        <v>1</v>
      </c>
      <c r="ES141" s="35">
        <v>1</v>
      </c>
      <c r="ET141" s="35">
        <v>1</v>
      </c>
      <c r="EU141" s="35">
        <v>1</v>
      </c>
      <c r="EV141" s="39">
        <v>1</v>
      </c>
      <c r="EW141" s="36">
        <v>1</v>
      </c>
      <c r="EX141" s="35">
        <v>1</v>
      </c>
      <c r="EY141" s="35">
        <v>1</v>
      </c>
      <c r="EZ141" s="35">
        <v>1</v>
      </c>
      <c r="FA141" s="35">
        <v>1</v>
      </c>
      <c r="FB141" s="35">
        <v>1</v>
      </c>
      <c r="FC141" s="35">
        <v>1</v>
      </c>
      <c r="FD141" s="35">
        <v>1</v>
      </c>
      <c r="FE141" s="35">
        <v>1</v>
      </c>
      <c r="FF141" s="37">
        <v>1</v>
      </c>
      <c r="FG141" s="38">
        <v>1</v>
      </c>
      <c r="FH141" s="35">
        <v>1</v>
      </c>
      <c r="FI141" s="35">
        <v>1</v>
      </c>
      <c r="FJ141" s="35">
        <v>1</v>
      </c>
      <c r="FK141" s="35">
        <v>1</v>
      </c>
      <c r="FL141" s="35">
        <v>1</v>
      </c>
      <c r="FM141" s="35">
        <v>1</v>
      </c>
      <c r="FN141" s="35">
        <v>1</v>
      </c>
      <c r="FO141" s="35">
        <v>1</v>
      </c>
      <c r="FP141" s="37">
        <v>1</v>
      </c>
      <c r="FQ141" s="38">
        <v>1</v>
      </c>
      <c r="FR141" s="35">
        <v>1</v>
      </c>
      <c r="FS141" s="35">
        <v>1</v>
      </c>
      <c r="FT141" s="35">
        <v>1</v>
      </c>
      <c r="FU141" s="35">
        <v>1</v>
      </c>
      <c r="FV141" s="35">
        <v>1</v>
      </c>
      <c r="FW141" s="35">
        <v>1</v>
      </c>
      <c r="FX141" s="35">
        <v>1</v>
      </c>
      <c r="FY141" s="35">
        <v>1</v>
      </c>
      <c r="FZ141" s="37">
        <v>1</v>
      </c>
      <c r="GA141" s="38">
        <v>1</v>
      </c>
      <c r="GB141" s="35">
        <v>1</v>
      </c>
      <c r="GC141" s="35">
        <v>1</v>
      </c>
      <c r="GD141" s="35">
        <v>1</v>
      </c>
      <c r="GE141" s="35">
        <v>1</v>
      </c>
      <c r="GF141" s="35">
        <v>1</v>
      </c>
      <c r="GG141" s="35">
        <v>1</v>
      </c>
      <c r="GH141" s="35">
        <v>1</v>
      </c>
      <c r="GI141" s="35">
        <v>1</v>
      </c>
      <c r="GJ141" s="37">
        <v>1</v>
      </c>
      <c r="GK141" s="38">
        <v>1</v>
      </c>
      <c r="GL141" s="35">
        <v>1</v>
      </c>
      <c r="GM141" s="35">
        <v>1</v>
      </c>
      <c r="GN141" s="35">
        <v>1</v>
      </c>
      <c r="GO141" s="35">
        <v>1</v>
      </c>
      <c r="GP141" s="35">
        <v>1</v>
      </c>
      <c r="GQ141" s="35">
        <v>1</v>
      </c>
      <c r="GR141" s="35">
        <v>1</v>
      </c>
      <c r="GS141" s="35">
        <v>1</v>
      </c>
      <c r="GT141" s="39">
        <v>1</v>
      </c>
      <c r="GU141" s="36">
        <v>1</v>
      </c>
      <c r="GV141" s="35">
        <v>1</v>
      </c>
      <c r="GW141" s="35">
        <v>1</v>
      </c>
      <c r="GX141" s="35">
        <v>1</v>
      </c>
      <c r="GY141" s="35">
        <v>1</v>
      </c>
      <c r="GZ141" s="35">
        <v>1</v>
      </c>
      <c r="HA141" s="35">
        <v>1</v>
      </c>
      <c r="HB141" s="35">
        <v>1</v>
      </c>
      <c r="HC141" s="35">
        <v>1</v>
      </c>
      <c r="HD141" s="37">
        <v>1</v>
      </c>
      <c r="HE141" s="38">
        <v>1</v>
      </c>
      <c r="HF141" s="35">
        <v>1</v>
      </c>
      <c r="HG141" s="35">
        <v>1</v>
      </c>
      <c r="HH141" s="35">
        <v>1</v>
      </c>
      <c r="HI141" s="35">
        <v>1</v>
      </c>
      <c r="HJ141" s="35">
        <v>1</v>
      </c>
      <c r="HK141" s="35">
        <v>1</v>
      </c>
      <c r="HL141" s="35">
        <v>1</v>
      </c>
      <c r="HM141" s="35">
        <v>1</v>
      </c>
      <c r="HN141" s="37">
        <v>1</v>
      </c>
      <c r="HO141" s="38">
        <v>1</v>
      </c>
      <c r="HP141" s="35">
        <v>1</v>
      </c>
      <c r="HQ141" s="35">
        <v>1</v>
      </c>
      <c r="HR141" s="35">
        <v>1</v>
      </c>
      <c r="HS141" s="35">
        <v>1</v>
      </c>
      <c r="HT141" s="35">
        <v>1</v>
      </c>
      <c r="HU141" s="35">
        <v>1</v>
      </c>
      <c r="HV141" s="35">
        <v>1</v>
      </c>
      <c r="HW141" s="35">
        <v>1</v>
      </c>
      <c r="HX141" s="37">
        <v>1</v>
      </c>
      <c r="HY141" s="38">
        <v>1</v>
      </c>
      <c r="HZ141" s="35">
        <v>1</v>
      </c>
      <c r="IA141" s="35">
        <v>1</v>
      </c>
      <c r="IB141" s="35">
        <v>1</v>
      </c>
      <c r="IC141" s="35">
        <v>1</v>
      </c>
      <c r="ID141" s="35">
        <v>1</v>
      </c>
      <c r="IE141" s="35">
        <v>1</v>
      </c>
      <c r="IF141" s="35">
        <v>1</v>
      </c>
      <c r="IG141" s="35">
        <v>1</v>
      </c>
      <c r="IH141" s="37">
        <v>1</v>
      </c>
      <c r="II141" s="38">
        <v>1</v>
      </c>
      <c r="IJ141" s="35">
        <v>1</v>
      </c>
      <c r="IK141" s="35">
        <v>1</v>
      </c>
      <c r="IL141" s="35">
        <v>1</v>
      </c>
      <c r="IM141" s="35">
        <v>1</v>
      </c>
      <c r="IN141" s="35">
        <v>1</v>
      </c>
      <c r="IO141" s="35">
        <v>1</v>
      </c>
      <c r="IP141" s="35">
        <v>1</v>
      </c>
      <c r="IQ141" s="35">
        <v>1</v>
      </c>
      <c r="IR141" s="39">
        <v>1</v>
      </c>
      <c r="IS141" s="36">
        <v>1</v>
      </c>
      <c r="IT141" s="35">
        <v>1</v>
      </c>
      <c r="IU141" s="35">
        <v>1</v>
      </c>
      <c r="IV141" s="35">
        <v>1</v>
      </c>
      <c r="IW141" s="35">
        <v>1</v>
      </c>
      <c r="IX141" s="35">
        <v>1</v>
      </c>
      <c r="IY141" s="35">
        <v>1</v>
      </c>
      <c r="IZ141" s="35">
        <v>1</v>
      </c>
      <c r="JA141" s="35">
        <v>1</v>
      </c>
      <c r="JB141" s="37">
        <v>1</v>
      </c>
      <c r="JC141" s="38">
        <v>1</v>
      </c>
      <c r="JD141" s="35">
        <v>1</v>
      </c>
      <c r="JE141" s="35">
        <v>1</v>
      </c>
      <c r="JF141" s="35">
        <v>1</v>
      </c>
      <c r="JG141" s="35">
        <v>1</v>
      </c>
      <c r="JH141" s="35">
        <v>1</v>
      </c>
      <c r="JI141" s="35">
        <v>1</v>
      </c>
      <c r="JJ141" s="35">
        <v>1</v>
      </c>
      <c r="JK141" s="35">
        <v>1</v>
      </c>
      <c r="JL141" s="37">
        <v>1</v>
      </c>
      <c r="JM141" s="38">
        <v>1</v>
      </c>
      <c r="JN141" s="35">
        <v>1</v>
      </c>
      <c r="JO141" s="35">
        <v>1</v>
      </c>
      <c r="JP141" s="35">
        <v>1</v>
      </c>
      <c r="JQ141" s="35">
        <v>1</v>
      </c>
      <c r="JR141" s="35">
        <v>1</v>
      </c>
      <c r="JS141" s="35">
        <v>1</v>
      </c>
      <c r="JT141" s="35">
        <v>1</v>
      </c>
      <c r="JU141" s="35">
        <v>1</v>
      </c>
      <c r="JV141" s="37">
        <v>1</v>
      </c>
      <c r="JW141" s="38"/>
      <c r="JX141" s="35"/>
      <c r="JY141" s="35"/>
      <c r="JZ141" s="35"/>
      <c r="KA141" s="35"/>
      <c r="KB141" s="35"/>
      <c r="KC141" s="35"/>
      <c r="KD141" s="35"/>
      <c r="KE141" s="35"/>
      <c r="KF141" s="37"/>
      <c r="KG141" s="38"/>
      <c r="KH141" s="35"/>
      <c r="KI141" s="35"/>
      <c r="KJ141" s="35"/>
      <c r="KK141" s="35"/>
      <c r="KL141" s="35"/>
      <c r="KM141" s="35"/>
      <c r="KN141" s="35"/>
      <c r="KO141" s="35"/>
      <c r="KP141" s="39"/>
      <c r="KQ141" s="36"/>
      <c r="KR141" s="35"/>
      <c r="KS141" s="35"/>
      <c r="KT141" s="35"/>
      <c r="KU141" s="35"/>
      <c r="KV141" s="35"/>
      <c r="KW141" s="35"/>
      <c r="KX141" s="35"/>
      <c r="KY141" s="35"/>
      <c r="KZ141" s="37"/>
      <c r="LA141" s="38"/>
      <c r="LB141" s="35"/>
      <c r="LC141" s="35"/>
      <c r="LD141" s="35"/>
      <c r="LE141" s="35"/>
      <c r="LF141" s="35"/>
      <c r="LG141" s="35"/>
      <c r="LH141" s="35"/>
      <c r="LI141" s="35"/>
      <c r="LJ141" s="37"/>
      <c r="LK141" s="38"/>
      <c r="LL141" s="35"/>
      <c r="LM141" s="35"/>
      <c r="LN141" s="35"/>
      <c r="LO141" s="35"/>
      <c r="LP141" s="35"/>
      <c r="LQ141" s="35"/>
      <c r="LR141" s="35"/>
      <c r="LS141" s="35"/>
      <c r="LT141" s="37"/>
      <c r="LU141" s="38"/>
      <c r="LV141" s="35"/>
      <c r="LW141" s="35"/>
      <c r="LX141" s="35"/>
      <c r="LY141" s="35"/>
      <c r="LZ141" s="35"/>
      <c r="MA141" s="35"/>
      <c r="MB141" s="35"/>
      <c r="MC141" s="35"/>
      <c r="MD141" s="37"/>
      <c r="ME141" s="38"/>
      <c r="MF141" s="35"/>
      <c r="MG141" s="35"/>
      <c r="MH141" s="35"/>
      <c r="MI141" s="35"/>
      <c r="MJ141" s="35"/>
      <c r="MK141" s="35"/>
      <c r="ML141" s="35"/>
      <c r="MM141" s="35"/>
      <c r="MN141" s="39"/>
      <c r="MO141" s="36"/>
      <c r="MP141" s="35"/>
      <c r="MQ141" s="35"/>
      <c r="MR141" s="35"/>
      <c r="MS141" s="35"/>
      <c r="MT141" s="35"/>
      <c r="MU141" s="35"/>
      <c r="MV141" s="35"/>
      <c r="MW141" s="35"/>
      <c r="MX141" s="37"/>
      <c r="MY141" s="38"/>
      <c r="MZ141" s="35"/>
      <c r="NA141" s="35"/>
      <c r="NB141" s="35"/>
      <c r="NC141" s="35"/>
      <c r="ND141" s="35"/>
      <c r="NE141" s="35"/>
      <c r="NF141" s="35"/>
      <c r="NG141" s="35"/>
      <c r="NH141" s="37"/>
      <c r="NI141" s="38"/>
      <c r="NJ141" s="35"/>
      <c r="NK141" s="35"/>
      <c r="NL141" s="35"/>
      <c r="NM141" s="35"/>
      <c r="NN141" s="35"/>
      <c r="NO141" s="35"/>
      <c r="NP141" s="35"/>
      <c r="NQ141" s="35"/>
      <c r="NR141" s="37"/>
      <c r="NS141" s="38"/>
      <c r="NT141" s="35"/>
      <c r="NU141" s="35"/>
      <c r="NV141" s="35"/>
      <c r="NW141" s="35"/>
      <c r="NX141" s="35"/>
      <c r="NY141" s="35"/>
      <c r="NZ141" s="35"/>
      <c r="OA141" s="35"/>
      <c r="OB141" s="37"/>
      <c r="OC141" s="38"/>
      <c r="OD141" s="35"/>
      <c r="OE141" s="35"/>
      <c r="OF141" s="35"/>
      <c r="OG141" s="35"/>
      <c r="OH141" s="35"/>
      <c r="OI141" s="35"/>
      <c r="OJ141" s="35"/>
      <c r="OK141" s="35"/>
      <c r="OL141" s="39"/>
      <c r="OM141" s="36"/>
      <c r="ON141" s="35"/>
      <c r="OO141" s="35"/>
      <c r="OP141" s="35"/>
      <c r="OQ141" s="35"/>
      <c r="OR141" s="35"/>
      <c r="OS141" s="35"/>
      <c r="OT141" s="35"/>
      <c r="OU141" s="35"/>
      <c r="OV141" s="37"/>
      <c r="OW141" s="38"/>
      <c r="OX141" s="35"/>
      <c r="OY141" s="35"/>
      <c r="OZ141" s="35"/>
      <c r="PA141" s="35"/>
      <c r="PB141" s="35"/>
      <c r="PC141" s="35"/>
      <c r="PD141" s="35"/>
      <c r="PE141" s="35"/>
      <c r="PF141" s="37"/>
      <c r="PG141" s="38"/>
      <c r="PH141" s="35"/>
      <c r="PI141" s="35"/>
      <c r="PJ141" s="35"/>
      <c r="PK141" s="35"/>
      <c r="PL141" s="35"/>
      <c r="PM141" s="35"/>
      <c r="PN141" s="35"/>
      <c r="PO141" s="35"/>
      <c r="PP141" s="37"/>
      <c r="PQ141" s="38"/>
      <c r="PR141" s="35"/>
      <c r="PS141" s="35"/>
      <c r="PT141" s="35"/>
      <c r="PU141" s="35"/>
      <c r="PV141" s="35"/>
      <c r="PW141" s="35"/>
      <c r="PX141" s="35"/>
      <c r="PY141" s="35"/>
      <c r="PZ141" s="37"/>
      <c r="QA141" s="38"/>
      <c r="QB141" s="35"/>
      <c r="QC141" s="35"/>
      <c r="QD141" s="35"/>
      <c r="QE141" s="35"/>
      <c r="QF141" s="35"/>
      <c r="QG141" s="35"/>
      <c r="QH141" s="35"/>
      <c r="QI141" s="35"/>
      <c r="QJ141" s="39"/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</row>
    <row r="142" spans="1:767" ht="3.75" customHeight="1">
      <c r="A142" s="213">
        <v>8</v>
      </c>
      <c r="B142" s="198" t="s">
        <v>65</v>
      </c>
      <c r="C142" s="41"/>
      <c r="D142" s="40"/>
      <c r="E142" s="40"/>
      <c r="F142" s="40"/>
      <c r="G142" s="40"/>
      <c r="H142" s="40"/>
      <c r="I142" s="40"/>
      <c r="J142" s="40"/>
      <c r="K142" s="40"/>
      <c r="L142" s="42"/>
      <c r="M142" s="43"/>
      <c r="N142" s="40"/>
      <c r="O142" s="40"/>
      <c r="P142" s="40"/>
      <c r="Q142" s="40"/>
      <c r="R142" s="40"/>
      <c r="S142" s="40"/>
      <c r="T142" s="40"/>
      <c r="U142" s="40"/>
      <c r="V142" s="42"/>
      <c r="W142" s="43"/>
      <c r="X142" s="40"/>
      <c r="Y142" s="40"/>
      <c r="Z142" s="40"/>
      <c r="AA142" s="40"/>
      <c r="AB142" s="40"/>
      <c r="AC142" s="40"/>
      <c r="AD142" s="40"/>
      <c r="AE142" s="40"/>
      <c r="AF142" s="42"/>
      <c r="AG142" s="43"/>
      <c r="AH142" s="40"/>
      <c r="AI142" s="40"/>
      <c r="AJ142" s="40"/>
      <c r="AK142" s="40"/>
      <c r="AL142" s="40"/>
      <c r="AM142" s="40"/>
      <c r="AN142" s="40"/>
      <c r="AO142" s="40"/>
      <c r="AP142" s="42"/>
      <c r="AQ142" s="43"/>
      <c r="AR142" s="40"/>
      <c r="AS142" s="40"/>
      <c r="AT142" s="40"/>
      <c r="AU142" s="40"/>
      <c r="AV142" s="40"/>
      <c r="AW142" s="40"/>
      <c r="AX142" s="40"/>
      <c r="AY142" s="40"/>
      <c r="AZ142" s="44"/>
      <c r="BA142" s="41"/>
      <c r="BB142" s="40"/>
      <c r="BC142" s="40"/>
      <c r="BD142" s="40"/>
      <c r="BE142" s="40"/>
      <c r="BF142" s="40"/>
      <c r="BG142" s="40"/>
      <c r="BH142" s="40"/>
      <c r="BI142" s="40"/>
      <c r="BJ142" s="42"/>
      <c r="BK142" s="43"/>
      <c r="BL142" s="40"/>
      <c r="BM142" s="40"/>
      <c r="BN142" s="40"/>
      <c r="BO142" s="40"/>
      <c r="BP142" s="40"/>
      <c r="BQ142" s="40"/>
      <c r="BR142" s="40"/>
      <c r="BS142" s="40"/>
      <c r="BT142" s="42"/>
      <c r="BU142" s="43"/>
      <c r="BV142" s="40"/>
      <c r="BW142" s="40"/>
      <c r="BX142" s="40"/>
      <c r="BY142" s="40"/>
      <c r="BZ142" s="40"/>
      <c r="CA142" s="40"/>
      <c r="CB142" s="40"/>
      <c r="CC142" s="40"/>
      <c r="CD142" s="42"/>
      <c r="CE142" s="43"/>
      <c r="CF142" s="40"/>
      <c r="CG142" s="40"/>
      <c r="CH142" s="40"/>
      <c r="CI142" s="40"/>
      <c r="CJ142" s="40"/>
      <c r="CK142" s="40"/>
      <c r="CL142" s="40"/>
      <c r="CM142" s="40"/>
      <c r="CN142" s="42"/>
      <c r="CO142" s="43"/>
      <c r="CP142" s="40"/>
      <c r="CQ142" s="40"/>
      <c r="CR142" s="40"/>
      <c r="CS142" s="40"/>
      <c r="CT142" s="40"/>
      <c r="CU142" s="40"/>
      <c r="CV142" s="40"/>
      <c r="CW142" s="40"/>
      <c r="CX142" s="44"/>
      <c r="CY142" s="41"/>
      <c r="CZ142" s="40"/>
      <c r="DA142" s="40"/>
      <c r="DB142" s="40"/>
      <c r="DC142" s="40"/>
      <c r="DD142" s="40"/>
      <c r="DE142" s="40"/>
      <c r="DF142" s="40"/>
      <c r="DG142" s="40"/>
      <c r="DH142" s="42"/>
      <c r="DI142" s="43"/>
      <c r="DJ142" s="40"/>
      <c r="DK142" s="40"/>
      <c r="DL142" s="40"/>
      <c r="DM142" s="40"/>
      <c r="DN142" s="40"/>
      <c r="DO142" s="40"/>
      <c r="DP142" s="40"/>
      <c r="DQ142" s="40"/>
      <c r="DR142" s="42"/>
      <c r="DS142" s="43"/>
      <c r="DT142" s="40"/>
      <c r="DU142" s="40"/>
      <c r="DV142" s="40"/>
      <c r="DW142" s="40"/>
      <c r="DX142" s="40"/>
      <c r="DY142" s="40"/>
      <c r="DZ142" s="40"/>
      <c r="EA142" s="40"/>
      <c r="EB142" s="42"/>
      <c r="EC142" s="43"/>
      <c r="ED142" s="40"/>
      <c r="EE142" s="40"/>
      <c r="EF142" s="40"/>
      <c r="EG142" s="40"/>
      <c r="EH142" s="40"/>
      <c r="EI142" s="40"/>
      <c r="EJ142" s="40"/>
      <c r="EK142" s="40"/>
      <c r="EL142" s="42"/>
      <c r="EM142" s="43"/>
      <c r="EN142" s="40"/>
      <c r="EO142" s="40"/>
      <c r="EP142" s="40"/>
      <c r="EQ142" s="40"/>
      <c r="ER142" s="40"/>
      <c r="ES142" s="40"/>
      <c r="ET142" s="40"/>
      <c r="EU142" s="40"/>
      <c r="EV142" s="44"/>
      <c r="EW142" s="41"/>
      <c r="EX142" s="40"/>
      <c r="EY142" s="40"/>
      <c r="EZ142" s="40"/>
      <c r="FA142" s="40"/>
      <c r="FB142" s="40"/>
      <c r="FC142" s="40"/>
      <c r="FD142" s="40"/>
      <c r="FE142" s="40"/>
      <c r="FF142" s="42"/>
      <c r="FG142" s="43"/>
      <c r="FH142" s="40"/>
      <c r="FI142" s="40"/>
      <c r="FJ142" s="40"/>
      <c r="FK142" s="40"/>
      <c r="FL142" s="40"/>
      <c r="FM142" s="40"/>
      <c r="FN142" s="40"/>
      <c r="FO142" s="40"/>
      <c r="FP142" s="42"/>
      <c r="FQ142" s="43"/>
      <c r="FR142" s="40"/>
      <c r="FS142" s="40"/>
      <c r="FT142" s="40"/>
      <c r="FU142" s="40"/>
      <c r="FV142" s="40"/>
      <c r="FW142" s="40"/>
      <c r="FX142" s="40"/>
      <c r="FY142" s="40"/>
      <c r="FZ142" s="42"/>
      <c r="GA142" s="43"/>
      <c r="GB142" s="40"/>
      <c r="GC142" s="40"/>
      <c r="GD142" s="40"/>
      <c r="GE142" s="40"/>
      <c r="GF142" s="40"/>
      <c r="GG142" s="40"/>
      <c r="GH142" s="40"/>
      <c r="GI142" s="40"/>
      <c r="GJ142" s="42"/>
      <c r="GK142" s="43"/>
      <c r="GL142" s="40"/>
      <c r="GM142" s="40"/>
      <c r="GN142" s="40"/>
      <c r="GO142" s="40"/>
      <c r="GP142" s="40"/>
      <c r="GQ142" s="40"/>
      <c r="GR142" s="40"/>
      <c r="GS142" s="40"/>
      <c r="GT142" s="44"/>
      <c r="GU142" s="41"/>
      <c r="GV142" s="40"/>
      <c r="GW142" s="40"/>
      <c r="GX142" s="40"/>
      <c r="GY142" s="40"/>
      <c r="GZ142" s="40"/>
      <c r="HA142" s="40"/>
      <c r="HB142" s="40"/>
      <c r="HC142" s="40"/>
      <c r="HD142" s="42"/>
      <c r="HE142" s="43"/>
      <c r="HF142" s="40"/>
      <c r="HG142" s="40"/>
      <c r="HH142" s="40"/>
      <c r="HI142" s="40"/>
      <c r="HJ142" s="40"/>
      <c r="HK142" s="40"/>
      <c r="HL142" s="40"/>
      <c r="HM142" s="40"/>
      <c r="HN142" s="42"/>
      <c r="HO142" s="43"/>
      <c r="HP142" s="40"/>
      <c r="HQ142" s="40"/>
      <c r="HR142" s="40"/>
      <c r="HS142" s="40"/>
      <c r="HT142" s="40"/>
      <c r="HU142" s="40"/>
      <c r="HV142" s="40"/>
      <c r="HW142" s="40"/>
      <c r="HX142" s="42"/>
      <c r="HY142" s="43"/>
      <c r="HZ142" s="40"/>
      <c r="IA142" s="40"/>
      <c r="IB142" s="40"/>
      <c r="IC142" s="40"/>
      <c r="ID142" s="40"/>
      <c r="IE142" s="40"/>
      <c r="IF142" s="40"/>
      <c r="IG142" s="40"/>
      <c r="IH142" s="42"/>
      <c r="II142" s="43"/>
      <c r="IJ142" s="40"/>
      <c r="IK142" s="40"/>
      <c r="IL142" s="40"/>
      <c r="IM142" s="40"/>
      <c r="IN142" s="40"/>
      <c r="IO142" s="40"/>
      <c r="IP142" s="40"/>
      <c r="IQ142" s="40"/>
      <c r="IR142" s="44"/>
      <c r="IS142" s="41"/>
      <c r="IT142" s="40"/>
      <c r="IU142" s="40"/>
      <c r="IV142" s="40"/>
      <c r="IW142" s="40"/>
      <c r="IX142" s="40"/>
      <c r="IY142" s="40"/>
      <c r="IZ142" s="40"/>
      <c r="JA142" s="40"/>
      <c r="JB142" s="42"/>
      <c r="JC142" s="43"/>
      <c r="JD142" s="40"/>
      <c r="JE142" s="40"/>
      <c r="JF142" s="40"/>
      <c r="JG142" s="40"/>
      <c r="JH142" s="40"/>
      <c r="JI142" s="40"/>
      <c r="JJ142" s="40"/>
      <c r="JK142" s="40"/>
      <c r="JL142" s="42"/>
      <c r="JM142" s="43"/>
      <c r="JN142" s="40"/>
      <c r="JO142" s="40"/>
      <c r="JP142" s="40"/>
      <c r="JQ142" s="40"/>
      <c r="JR142" s="40"/>
      <c r="JS142" s="40"/>
      <c r="JT142" s="40"/>
      <c r="JU142" s="40"/>
      <c r="JV142" s="42"/>
      <c r="JW142" s="43"/>
      <c r="JX142" s="40"/>
      <c r="JY142" s="40"/>
      <c r="JZ142" s="40"/>
      <c r="KA142" s="40"/>
      <c r="KB142" s="40"/>
      <c r="KC142" s="40"/>
      <c r="KD142" s="40"/>
      <c r="KE142" s="40"/>
      <c r="KF142" s="42"/>
      <c r="KG142" s="43"/>
      <c r="KH142" s="40"/>
      <c r="KI142" s="40"/>
      <c r="KJ142" s="40"/>
      <c r="KK142" s="40"/>
      <c r="KL142" s="40"/>
      <c r="KM142" s="40"/>
      <c r="KN142" s="40"/>
      <c r="KO142" s="40"/>
      <c r="KP142" s="44"/>
      <c r="KQ142" s="41"/>
      <c r="KR142" s="40"/>
      <c r="KS142" s="40"/>
      <c r="KT142" s="40"/>
      <c r="KU142" s="40"/>
      <c r="KV142" s="40"/>
      <c r="KW142" s="40"/>
      <c r="KX142" s="40"/>
      <c r="KY142" s="40"/>
      <c r="KZ142" s="42"/>
      <c r="LA142" s="43"/>
      <c r="LB142" s="40"/>
      <c r="LC142" s="40"/>
      <c r="LD142" s="40"/>
      <c r="LE142" s="40"/>
      <c r="LF142" s="40"/>
      <c r="LG142" s="40"/>
      <c r="LH142" s="40"/>
      <c r="LI142" s="40"/>
      <c r="LJ142" s="42"/>
      <c r="LK142" s="43"/>
      <c r="LL142" s="40"/>
      <c r="LM142" s="40"/>
      <c r="LN142" s="40"/>
      <c r="LO142" s="40"/>
      <c r="LP142" s="40"/>
      <c r="LQ142" s="40"/>
      <c r="LR142" s="40"/>
      <c r="LS142" s="40"/>
      <c r="LT142" s="42"/>
      <c r="LU142" s="43"/>
      <c r="LV142" s="40"/>
      <c r="LW142" s="40"/>
      <c r="LX142" s="40"/>
      <c r="LY142" s="40"/>
      <c r="LZ142" s="40"/>
      <c r="MA142" s="40"/>
      <c r="MB142" s="40"/>
      <c r="MC142" s="40"/>
      <c r="MD142" s="42"/>
      <c r="ME142" s="43"/>
      <c r="MF142" s="40"/>
      <c r="MG142" s="40"/>
      <c r="MH142" s="40"/>
      <c r="MI142" s="40"/>
      <c r="MJ142" s="40"/>
      <c r="MK142" s="40"/>
      <c r="ML142" s="40"/>
      <c r="MM142" s="40"/>
      <c r="MN142" s="44"/>
      <c r="MO142" s="41"/>
      <c r="MP142" s="40"/>
      <c r="MQ142" s="40"/>
      <c r="MR142" s="40"/>
      <c r="MS142" s="40"/>
      <c r="MT142" s="40"/>
      <c r="MU142" s="40"/>
      <c r="MV142" s="40"/>
      <c r="MW142" s="40"/>
      <c r="MX142" s="42"/>
      <c r="MY142" s="43"/>
      <c r="MZ142" s="40"/>
      <c r="NA142" s="40"/>
      <c r="NB142" s="40"/>
      <c r="NC142" s="40"/>
      <c r="ND142" s="40"/>
      <c r="NE142" s="40"/>
      <c r="NF142" s="40"/>
      <c r="NG142" s="40"/>
      <c r="NH142" s="42"/>
      <c r="NI142" s="43"/>
      <c r="NJ142" s="40"/>
      <c r="NK142" s="40"/>
      <c r="NL142" s="40"/>
      <c r="NM142" s="40"/>
      <c r="NN142" s="40"/>
      <c r="NO142" s="40"/>
      <c r="NP142" s="40"/>
      <c r="NQ142" s="40"/>
      <c r="NR142" s="42"/>
      <c r="NS142" s="43"/>
      <c r="NT142" s="40"/>
      <c r="NU142" s="40"/>
      <c r="NV142" s="40"/>
      <c r="NW142" s="40"/>
      <c r="NX142" s="40"/>
      <c r="NY142" s="40"/>
      <c r="NZ142" s="40"/>
      <c r="OA142" s="40"/>
      <c r="OB142" s="42"/>
      <c r="OC142" s="43"/>
      <c r="OD142" s="40"/>
      <c r="OE142" s="40"/>
      <c r="OF142" s="40"/>
      <c r="OG142" s="40"/>
      <c r="OH142" s="40"/>
      <c r="OI142" s="40"/>
      <c r="OJ142" s="40"/>
      <c r="OK142" s="40"/>
      <c r="OL142" s="44"/>
      <c r="OM142" s="41"/>
      <c r="ON142" s="40"/>
      <c r="OO142" s="40"/>
      <c r="OP142" s="40"/>
      <c r="OQ142" s="40"/>
      <c r="OR142" s="40"/>
      <c r="OS142" s="40"/>
      <c r="OT142" s="40"/>
      <c r="OU142" s="40"/>
      <c r="OV142" s="42"/>
      <c r="OW142" s="43"/>
      <c r="OX142" s="40"/>
      <c r="OY142" s="40"/>
      <c r="OZ142" s="40"/>
      <c r="PA142" s="40"/>
      <c r="PB142" s="40"/>
      <c r="PC142" s="40"/>
      <c r="PD142" s="40"/>
      <c r="PE142" s="40"/>
      <c r="PF142" s="42"/>
      <c r="PG142" s="43"/>
      <c r="PH142" s="40"/>
      <c r="PI142" s="40"/>
      <c r="PJ142" s="40"/>
      <c r="PK142" s="40"/>
      <c r="PL142" s="40"/>
      <c r="PM142" s="40"/>
      <c r="PN142" s="40"/>
      <c r="PO142" s="40"/>
      <c r="PP142" s="42"/>
      <c r="PQ142" s="43"/>
      <c r="PR142" s="40"/>
      <c r="PS142" s="40"/>
      <c r="PT142" s="40"/>
      <c r="PU142" s="40"/>
      <c r="PV142" s="40"/>
      <c r="PW142" s="40"/>
      <c r="PX142" s="40"/>
      <c r="PY142" s="40"/>
      <c r="PZ142" s="42"/>
      <c r="QA142" s="43"/>
      <c r="QB142" s="40"/>
      <c r="QC142" s="40"/>
      <c r="QD142" s="40"/>
      <c r="QE142" s="40"/>
      <c r="QF142" s="40"/>
      <c r="QG142" s="40"/>
      <c r="QH142" s="40"/>
      <c r="QI142" s="40"/>
      <c r="QJ142" s="44"/>
      <c r="QK142" s="41"/>
      <c r="QL142" s="40"/>
      <c r="QM142" s="40"/>
      <c r="QN142" s="40"/>
      <c r="QO142" s="40"/>
      <c r="QP142" s="40"/>
      <c r="QQ142" s="40"/>
      <c r="QR142" s="40"/>
      <c r="QS142" s="40"/>
      <c r="QT142" s="42"/>
      <c r="QU142" s="43"/>
      <c r="QV142" s="40"/>
      <c r="QW142" s="40"/>
      <c r="QX142" s="40"/>
      <c r="QY142" s="40"/>
      <c r="QZ142" s="40"/>
      <c r="RA142" s="40"/>
      <c r="RB142" s="40"/>
      <c r="RC142" s="40"/>
      <c r="RD142" s="42"/>
      <c r="RE142" s="43"/>
      <c r="RF142" s="40"/>
      <c r="RG142" s="40"/>
      <c r="RH142" s="40"/>
      <c r="RI142" s="40"/>
      <c r="RJ142" s="40"/>
      <c r="RK142" s="40"/>
      <c r="RL142" s="40"/>
      <c r="RM142" s="40"/>
      <c r="RN142" s="42"/>
      <c r="RO142" s="43"/>
      <c r="RP142" s="40"/>
      <c r="RQ142" s="40"/>
      <c r="RR142" s="40"/>
      <c r="RS142" s="40"/>
      <c r="RT142" s="40"/>
      <c r="RU142" s="40"/>
      <c r="RV142" s="40"/>
      <c r="RW142" s="40"/>
      <c r="RX142" s="42"/>
      <c r="RY142" s="43"/>
      <c r="RZ142" s="40"/>
      <c r="SA142" s="40"/>
      <c r="SB142" s="40"/>
      <c r="SC142" s="40"/>
      <c r="SD142" s="40"/>
      <c r="SE142" s="40"/>
      <c r="SF142" s="40"/>
      <c r="SG142" s="40"/>
      <c r="SH142" s="44"/>
      <c r="SI142" s="41"/>
      <c r="SJ142" s="40"/>
      <c r="SK142" s="40"/>
      <c r="SL142" s="40"/>
      <c r="SM142" s="40"/>
      <c r="SN142" s="40"/>
      <c r="SO142" s="40"/>
      <c r="SP142" s="40"/>
      <c r="SQ142" s="40"/>
      <c r="SR142" s="42"/>
      <c r="SS142" s="43"/>
      <c r="ST142" s="40"/>
      <c r="SU142" s="40"/>
      <c r="SV142" s="40"/>
      <c r="SW142" s="40"/>
      <c r="SX142" s="40"/>
      <c r="SY142" s="40"/>
      <c r="SZ142" s="40"/>
      <c r="TA142" s="40"/>
      <c r="TB142" s="42"/>
      <c r="TC142" s="43"/>
      <c r="TD142" s="40"/>
      <c r="TE142" s="40"/>
      <c r="TF142" s="40"/>
      <c r="TG142" s="40"/>
      <c r="TH142" s="40"/>
      <c r="TI142" s="40"/>
      <c r="TJ142" s="40"/>
      <c r="TK142" s="40"/>
      <c r="TL142" s="42"/>
      <c r="TM142" s="43"/>
      <c r="TN142" s="40"/>
      <c r="TO142" s="40"/>
      <c r="TP142" s="40"/>
      <c r="TQ142" s="40"/>
      <c r="TR142" s="40"/>
      <c r="TS142" s="40"/>
      <c r="TT142" s="40"/>
      <c r="TU142" s="40"/>
      <c r="TV142" s="42"/>
      <c r="TW142" s="43"/>
      <c r="TX142" s="40"/>
      <c r="TY142" s="40"/>
      <c r="TZ142" s="40"/>
      <c r="UA142" s="40"/>
      <c r="UB142" s="40"/>
      <c r="UC142" s="40"/>
      <c r="UD142" s="40"/>
      <c r="UE142" s="40"/>
      <c r="UF142" s="44"/>
      <c r="UG142" s="41"/>
      <c r="UH142" s="40"/>
      <c r="UI142" s="40"/>
      <c r="UJ142" s="40"/>
      <c r="UK142" s="40"/>
      <c r="UL142" s="40"/>
      <c r="UM142" s="40"/>
      <c r="UN142" s="40"/>
      <c r="UO142" s="40"/>
      <c r="UP142" s="42"/>
      <c r="UQ142" s="43"/>
      <c r="UR142" s="40"/>
      <c r="US142" s="40"/>
      <c r="UT142" s="40"/>
      <c r="UU142" s="40"/>
      <c r="UV142" s="40"/>
      <c r="UW142" s="40"/>
      <c r="UX142" s="40"/>
      <c r="UY142" s="40"/>
      <c r="UZ142" s="42"/>
      <c r="VA142" s="43"/>
      <c r="VB142" s="40"/>
      <c r="VC142" s="40"/>
      <c r="VD142" s="40"/>
      <c r="VE142" s="40"/>
      <c r="VF142" s="40"/>
      <c r="VG142" s="40"/>
      <c r="VH142" s="40"/>
      <c r="VI142" s="40"/>
      <c r="VJ142" s="42"/>
      <c r="VK142" s="43"/>
      <c r="VL142" s="40"/>
      <c r="VM142" s="40"/>
      <c r="VN142" s="40"/>
      <c r="VO142" s="40"/>
      <c r="VP142" s="40"/>
      <c r="VQ142" s="40"/>
      <c r="VR142" s="40"/>
      <c r="VS142" s="40"/>
      <c r="VT142" s="42"/>
      <c r="VU142" s="43"/>
      <c r="VV142" s="40"/>
      <c r="VW142" s="40"/>
      <c r="VX142" s="40"/>
      <c r="VY142" s="40"/>
      <c r="VZ142" s="40"/>
      <c r="WA142" s="40"/>
      <c r="WB142" s="40"/>
      <c r="WC142" s="40"/>
      <c r="WD142" s="44"/>
      <c r="WE142" s="41"/>
      <c r="WF142" s="40"/>
      <c r="WG142" s="40"/>
      <c r="WH142" s="40"/>
      <c r="WI142" s="40"/>
      <c r="WJ142" s="40"/>
      <c r="WK142" s="40"/>
      <c r="WL142" s="40"/>
      <c r="WM142" s="40"/>
      <c r="WN142" s="42"/>
      <c r="WO142" s="43"/>
      <c r="WP142" s="40"/>
      <c r="WQ142" s="40"/>
      <c r="WR142" s="40"/>
      <c r="WS142" s="40"/>
      <c r="WT142" s="40"/>
      <c r="WU142" s="40"/>
      <c r="WV142" s="40"/>
      <c r="WW142" s="40"/>
      <c r="WX142" s="42"/>
      <c r="WY142" s="43"/>
      <c r="WZ142" s="40"/>
      <c r="XA142" s="40"/>
      <c r="XB142" s="40"/>
      <c r="XC142" s="40"/>
      <c r="XD142" s="40"/>
      <c r="XE142" s="40"/>
      <c r="XF142" s="40"/>
      <c r="XG142" s="40"/>
      <c r="XH142" s="42"/>
      <c r="XI142" s="43"/>
      <c r="XJ142" s="40"/>
      <c r="XK142" s="40"/>
      <c r="XL142" s="40"/>
      <c r="XM142" s="40"/>
      <c r="XN142" s="40"/>
      <c r="XO142" s="40"/>
      <c r="XP142" s="40"/>
      <c r="XQ142" s="40"/>
      <c r="XR142" s="42"/>
      <c r="XS142" s="43"/>
      <c r="XT142" s="40"/>
      <c r="XU142" s="40"/>
      <c r="XV142" s="40"/>
      <c r="XW142" s="40"/>
      <c r="XX142" s="40"/>
      <c r="XY142" s="40"/>
      <c r="XZ142" s="40"/>
      <c r="YA142" s="40"/>
      <c r="YB142" s="44"/>
      <c r="YC142" s="41"/>
      <c r="YD142" s="40"/>
      <c r="YE142" s="40"/>
      <c r="YF142" s="40"/>
      <c r="YG142" s="40"/>
      <c r="YH142" s="40"/>
      <c r="YI142" s="40"/>
      <c r="YJ142" s="40"/>
      <c r="YK142" s="40"/>
      <c r="YL142" s="42"/>
      <c r="YM142" s="43"/>
      <c r="YN142" s="40"/>
      <c r="YO142" s="40"/>
      <c r="YP142" s="40"/>
      <c r="YQ142" s="40"/>
      <c r="YR142" s="40"/>
      <c r="YS142" s="40"/>
      <c r="YT142" s="40"/>
      <c r="YU142" s="40"/>
      <c r="YV142" s="42"/>
      <c r="YW142" s="43"/>
      <c r="YX142" s="40"/>
      <c r="YY142" s="40"/>
      <c r="YZ142" s="40"/>
      <c r="ZA142" s="40"/>
      <c r="ZB142" s="40"/>
      <c r="ZC142" s="40"/>
      <c r="ZD142" s="40"/>
      <c r="ZE142" s="40"/>
      <c r="ZF142" s="42"/>
      <c r="ZG142" s="43"/>
      <c r="ZH142" s="40"/>
      <c r="ZI142" s="40"/>
      <c r="ZJ142" s="40"/>
      <c r="ZK142" s="40"/>
      <c r="ZL142" s="40"/>
      <c r="ZM142" s="40"/>
      <c r="ZN142" s="40"/>
      <c r="ZO142" s="40"/>
      <c r="ZP142" s="42"/>
      <c r="ZQ142" s="43"/>
      <c r="ZR142" s="40"/>
      <c r="ZS142" s="40"/>
      <c r="ZT142" s="40"/>
      <c r="ZU142" s="40"/>
      <c r="ZV142" s="40"/>
      <c r="ZW142" s="40"/>
      <c r="ZX142" s="40"/>
      <c r="ZY142" s="40"/>
      <c r="ZZ142" s="44"/>
      <c r="AAA142" s="41"/>
      <c r="AAB142" s="40"/>
      <c r="AAC142" s="40"/>
      <c r="AAD142" s="40"/>
      <c r="AAE142" s="40"/>
      <c r="AAF142" s="40"/>
      <c r="AAG142" s="40"/>
      <c r="AAH142" s="40"/>
      <c r="AAI142" s="40"/>
      <c r="AAJ142" s="42"/>
      <c r="AAK142" s="43"/>
      <c r="AAL142" s="40"/>
      <c r="AAM142" s="40"/>
      <c r="AAN142" s="40"/>
      <c r="AAO142" s="40"/>
      <c r="AAP142" s="40"/>
      <c r="AAQ142" s="40"/>
      <c r="AAR142" s="40"/>
      <c r="AAS142" s="40"/>
      <c r="AAT142" s="42"/>
      <c r="AAU142" s="43"/>
      <c r="AAV142" s="40"/>
      <c r="AAW142" s="40"/>
      <c r="AAX142" s="40"/>
      <c r="AAY142" s="40"/>
      <c r="AAZ142" s="40"/>
      <c r="ABA142" s="40"/>
      <c r="ABB142" s="40"/>
      <c r="ABC142" s="40"/>
      <c r="ABD142" s="42"/>
      <c r="ABE142" s="43"/>
      <c r="ABF142" s="40"/>
      <c r="ABG142" s="40"/>
      <c r="ABH142" s="40"/>
      <c r="ABI142" s="40"/>
      <c r="ABJ142" s="40"/>
      <c r="ABK142" s="40"/>
      <c r="ABL142" s="40"/>
      <c r="ABM142" s="40"/>
      <c r="ABN142" s="42"/>
      <c r="ABO142" s="43"/>
      <c r="ABP142" s="40"/>
      <c r="ABQ142" s="40"/>
      <c r="ABR142" s="40"/>
      <c r="ABS142" s="40"/>
      <c r="ABT142" s="44"/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66" customFormat="1" ht="9.75" customHeight="1">
      <c r="A143" s="213"/>
      <c r="B143" s="199"/>
      <c r="C143" s="61"/>
      <c r="D143" s="60"/>
      <c r="E143" s="60"/>
      <c r="F143" s="60"/>
      <c r="G143" s="60"/>
      <c r="H143" s="60"/>
      <c r="I143" s="60"/>
      <c r="J143" s="60"/>
      <c r="K143" s="60"/>
      <c r="L143" s="62"/>
      <c r="M143" s="63"/>
      <c r="N143" s="60"/>
      <c r="O143" s="60"/>
      <c r="P143" s="60"/>
      <c r="Q143" s="60"/>
      <c r="R143" s="60"/>
      <c r="S143" s="60"/>
      <c r="T143" s="60"/>
      <c r="U143" s="60"/>
      <c r="V143" s="62"/>
      <c r="W143" s="63"/>
      <c r="X143" s="60"/>
      <c r="Y143" s="60"/>
      <c r="Z143" s="60"/>
      <c r="AA143" s="60"/>
      <c r="AB143" s="60"/>
      <c r="AC143" s="60"/>
      <c r="AD143" s="60"/>
      <c r="AE143" s="60"/>
      <c r="AF143" s="62"/>
      <c r="AG143" s="63"/>
      <c r="AH143" s="60"/>
      <c r="AI143" s="60"/>
      <c r="AJ143" s="60"/>
      <c r="AK143" s="60"/>
      <c r="AL143" s="60"/>
      <c r="AM143" s="60"/>
      <c r="AN143" s="60"/>
      <c r="AO143" s="60"/>
      <c r="AP143" s="62"/>
      <c r="AQ143" s="63"/>
      <c r="AR143" s="60"/>
      <c r="AS143" s="60"/>
      <c r="AT143" s="60"/>
      <c r="AU143" s="60"/>
      <c r="AV143" s="60"/>
      <c r="AW143" s="60"/>
      <c r="AX143" s="60"/>
      <c r="AY143" s="60"/>
      <c r="AZ143" s="64"/>
      <c r="BA143" s="61"/>
      <c r="BB143" s="60"/>
      <c r="BC143" s="60"/>
      <c r="BD143" s="60"/>
      <c r="BE143" s="60"/>
      <c r="BF143" s="60"/>
      <c r="BG143" s="60"/>
      <c r="BH143" s="60"/>
      <c r="BI143" s="60"/>
      <c r="BJ143" s="62"/>
      <c r="BK143" s="63"/>
      <c r="BL143" s="60"/>
      <c r="BM143" s="60"/>
      <c r="BN143" s="60"/>
      <c r="BO143" s="60"/>
      <c r="BP143" s="60"/>
      <c r="BQ143" s="60"/>
      <c r="BR143" s="60"/>
      <c r="BS143" s="60"/>
      <c r="BT143" s="62"/>
      <c r="BU143" s="63"/>
      <c r="BV143" s="60"/>
      <c r="BW143" s="60"/>
      <c r="BX143" s="60"/>
      <c r="BY143" s="60"/>
      <c r="BZ143" s="60"/>
      <c r="CA143" s="60"/>
      <c r="CB143" s="60"/>
      <c r="CC143" s="60"/>
      <c r="CD143" s="62"/>
      <c r="CE143" s="63"/>
      <c r="CF143" s="60"/>
      <c r="CG143" s="60"/>
      <c r="CH143" s="60"/>
      <c r="CI143" s="60"/>
      <c r="CJ143" s="60"/>
      <c r="CK143" s="60"/>
      <c r="CL143" s="60"/>
      <c r="CM143" s="60"/>
      <c r="CN143" s="62"/>
      <c r="CO143" s="63"/>
      <c r="CP143" s="60"/>
      <c r="CQ143" s="60"/>
      <c r="CR143" s="60"/>
      <c r="CS143" s="60"/>
      <c r="CT143" s="60"/>
      <c r="CU143" s="60"/>
      <c r="CV143" s="60"/>
      <c r="CW143" s="60"/>
      <c r="CX143" s="64"/>
      <c r="CY143" s="61"/>
      <c r="CZ143" s="60"/>
      <c r="DA143" s="60"/>
      <c r="DB143" s="60"/>
      <c r="DC143" s="60"/>
      <c r="DD143" s="60"/>
      <c r="DE143" s="60"/>
      <c r="DF143" s="60"/>
      <c r="DG143" s="60"/>
      <c r="DH143" s="62"/>
      <c r="DI143" s="63"/>
      <c r="DJ143" s="60"/>
      <c r="DK143" s="60"/>
      <c r="DL143" s="60"/>
      <c r="DM143" s="60"/>
      <c r="DN143" s="60"/>
      <c r="DO143" s="60"/>
      <c r="DP143" s="60"/>
      <c r="DQ143" s="60"/>
      <c r="DR143" s="60"/>
      <c r="DS143" s="266"/>
      <c r="DT143" s="264"/>
      <c r="DU143" s="264"/>
      <c r="DV143" s="264"/>
      <c r="DW143" s="264"/>
      <c r="DX143" s="264"/>
      <c r="DY143" s="264"/>
      <c r="DZ143" s="264"/>
      <c r="EA143" s="264"/>
      <c r="EB143" s="265"/>
      <c r="EC143" s="60"/>
      <c r="ED143" s="60"/>
      <c r="EE143" s="60"/>
      <c r="EF143" s="60"/>
      <c r="EG143" s="60"/>
      <c r="EH143" s="60"/>
      <c r="EI143" s="60"/>
      <c r="EJ143" s="60"/>
      <c r="EK143" s="60"/>
      <c r="EL143" s="62"/>
      <c r="EM143" s="63"/>
      <c r="EN143" s="60"/>
      <c r="EO143" s="60"/>
      <c r="EP143" s="60"/>
      <c r="EQ143" s="60"/>
      <c r="ER143" s="60"/>
      <c r="ES143" s="60"/>
      <c r="ET143" s="60"/>
      <c r="EU143" s="60"/>
      <c r="EV143" s="64"/>
      <c r="EW143" s="61"/>
      <c r="EX143" s="60"/>
      <c r="EY143" s="60"/>
      <c r="EZ143" s="60"/>
      <c r="FA143" s="60"/>
      <c r="FB143" s="60"/>
      <c r="FC143" s="60"/>
      <c r="FD143" s="60"/>
      <c r="FE143" s="60"/>
      <c r="FF143" s="60"/>
      <c r="FG143" s="266"/>
      <c r="FH143" s="264"/>
      <c r="FI143" s="264"/>
      <c r="FJ143" s="264"/>
      <c r="FK143" s="264"/>
      <c r="FL143" s="264"/>
      <c r="FM143" s="264"/>
      <c r="FN143" s="264"/>
      <c r="FO143" s="264"/>
      <c r="FP143" s="265"/>
      <c r="FQ143" s="60"/>
      <c r="FR143" s="60"/>
      <c r="FS143" s="60"/>
      <c r="FT143" s="60"/>
      <c r="FU143" s="60"/>
      <c r="FV143" s="60"/>
      <c r="FW143" s="60"/>
      <c r="FX143" s="60"/>
      <c r="FY143" s="60"/>
      <c r="FZ143" s="62"/>
      <c r="GA143" s="63"/>
      <c r="GB143" s="60"/>
      <c r="GC143" s="60"/>
      <c r="GD143" s="60"/>
      <c r="GE143" s="60"/>
      <c r="GF143" s="60"/>
      <c r="GG143" s="60"/>
      <c r="GH143" s="60"/>
      <c r="GI143" s="60"/>
      <c r="GJ143" s="62"/>
      <c r="GK143" s="63"/>
      <c r="GL143" s="60"/>
      <c r="GM143" s="60"/>
      <c r="GN143" s="60"/>
      <c r="GO143" s="60"/>
      <c r="GP143" s="60"/>
      <c r="GQ143" s="60"/>
      <c r="GR143" s="60"/>
      <c r="GS143" s="60"/>
      <c r="GT143" s="60"/>
      <c r="GU143" s="266"/>
      <c r="GV143" s="264"/>
      <c r="GW143" s="264"/>
      <c r="GX143" s="264"/>
      <c r="GY143" s="264"/>
      <c r="GZ143" s="264"/>
      <c r="HA143" s="264"/>
      <c r="HB143" s="264"/>
      <c r="HC143" s="264"/>
      <c r="HD143" s="265"/>
      <c r="HE143" s="60"/>
      <c r="HF143" s="60"/>
      <c r="HG143" s="60"/>
      <c r="HH143" s="60"/>
      <c r="HI143" s="60"/>
      <c r="HJ143" s="60"/>
      <c r="HK143" s="60"/>
      <c r="HL143" s="60"/>
      <c r="HM143" s="60"/>
      <c r="HN143" s="62"/>
      <c r="HO143" s="63"/>
      <c r="HP143" s="60"/>
      <c r="HQ143" s="60"/>
      <c r="HR143" s="60"/>
      <c r="HS143" s="60"/>
      <c r="HT143" s="60"/>
      <c r="HU143" s="60"/>
      <c r="HV143" s="60"/>
      <c r="HW143" s="60"/>
      <c r="HX143" s="60"/>
      <c r="HY143" s="266"/>
      <c r="HZ143" s="264"/>
      <c r="IA143" s="264"/>
      <c r="IB143" s="264"/>
      <c r="IC143" s="264"/>
      <c r="ID143" s="264"/>
      <c r="IE143" s="264"/>
      <c r="IF143" s="264"/>
      <c r="IG143" s="264"/>
      <c r="IH143" s="265"/>
      <c r="II143" s="60"/>
      <c r="IJ143" s="60"/>
      <c r="IK143" s="60"/>
      <c r="IL143" s="60"/>
      <c r="IM143" s="60"/>
      <c r="IN143" s="60"/>
      <c r="IO143" s="60"/>
      <c r="IP143" s="60"/>
      <c r="IQ143" s="60"/>
      <c r="IR143" s="60"/>
      <c r="IS143" s="266"/>
      <c r="IT143" s="264"/>
      <c r="IU143" s="264"/>
      <c r="IV143" s="264"/>
      <c r="IW143" s="264"/>
      <c r="IX143" s="264"/>
      <c r="IY143" s="264"/>
      <c r="IZ143" s="264"/>
      <c r="JA143" s="264"/>
      <c r="JB143" s="265"/>
      <c r="JC143" s="60"/>
      <c r="JD143" s="60"/>
      <c r="JE143" s="60"/>
      <c r="JF143" s="60"/>
      <c r="JG143" s="60"/>
      <c r="JH143" s="60"/>
      <c r="JI143" s="60"/>
      <c r="JJ143" s="60"/>
      <c r="JK143" s="60"/>
      <c r="JL143" s="60"/>
      <c r="JM143" s="266"/>
      <c r="JN143" s="264"/>
      <c r="JO143" s="264"/>
      <c r="JP143" s="264"/>
      <c r="JQ143" s="264"/>
      <c r="JR143" s="264"/>
      <c r="JS143" s="264"/>
      <c r="JT143" s="264"/>
      <c r="JU143" s="264"/>
      <c r="JV143" s="265"/>
      <c r="JW143" s="60"/>
      <c r="JX143" s="60"/>
      <c r="JY143" s="60"/>
      <c r="JZ143" s="60"/>
      <c r="KA143" s="60"/>
      <c r="KB143" s="60"/>
      <c r="KC143" s="60"/>
      <c r="KD143" s="60"/>
      <c r="KE143" s="60"/>
      <c r="KF143" s="62"/>
      <c r="KG143" s="63"/>
      <c r="KH143" s="60"/>
      <c r="KI143" s="60"/>
      <c r="KJ143" s="60"/>
      <c r="KK143" s="60"/>
      <c r="KL143" s="60"/>
      <c r="KM143" s="60"/>
      <c r="KN143" s="60"/>
      <c r="KO143" s="60"/>
      <c r="KP143" s="64"/>
      <c r="KQ143" s="61"/>
      <c r="KR143" s="60"/>
      <c r="KS143" s="60"/>
      <c r="KT143" s="60"/>
      <c r="KU143" s="60"/>
      <c r="KV143" s="60"/>
      <c r="KW143" s="60"/>
      <c r="KX143" s="60"/>
      <c r="KY143" s="60"/>
      <c r="KZ143" s="62"/>
      <c r="LA143" s="63"/>
      <c r="LB143" s="60"/>
      <c r="LC143" s="60"/>
      <c r="LD143" s="60"/>
      <c r="LE143" s="60"/>
      <c r="LF143" s="60"/>
      <c r="LG143" s="60"/>
      <c r="LH143" s="60"/>
      <c r="LI143" s="60"/>
      <c r="LJ143" s="62"/>
      <c r="LK143" s="63"/>
      <c r="LL143" s="60"/>
      <c r="LM143" s="60"/>
      <c r="LN143" s="60"/>
      <c r="LO143" s="60"/>
      <c r="LP143" s="60"/>
      <c r="LQ143" s="60"/>
      <c r="LR143" s="60"/>
      <c r="LS143" s="60"/>
      <c r="LT143" s="62"/>
      <c r="LU143" s="63"/>
      <c r="LV143" s="60"/>
      <c r="LW143" s="60"/>
      <c r="LX143" s="60"/>
      <c r="LY143" s="60"/>
      <c r="LZ143" s="60"/>
      <c r="MA143" s="60"/>
      <c r="MB143" s="60"/>
      <c r="MC143" s="60"/>
      <c r="MD143" s="62"/>
      <c r="ME143" s="63"/>
      <c r="MF143" s="60"/>
      <c r="MG143" s="60"/>
      <c r="MH143" s="60"/>
      <c r="MI143" s="60"/>
      <c r="MJ143" s="60"/>
      <c r="MK143" s="60"/>
      <c r="ML143" s="60"/>
      <c r="MM143" s="60"/>
      <c r="MN143" s="64"/>
      <c r="MO143" s="61"/>
      <c r="MP143" s="60"/>
      <c r="MQ143" s="60"/>
      <c r="MR143" s="60"/>
      <c r="MS143" s="60"/>
      <c r="MT143" s="60"/>
      <c r="MU143" s="60"/>
      <c r="MV143" s="60"/>
      <c r="MW143" s="60"/>
      <c r="MX143" s="62"/>
      <c r="MY143" s="63"/>
      <c r="MZ143" s="60"/>
      <c r="NA143" s="60"/>
      <c r="NB143" s="60"/>
      <c r="NC143" s="60"/>
      <c r="ND143" s="60"/>
      <c r="NE143" s="60"/>
      <c r="NF143" s="60"/>
      <c r="NG143" s="60"/>
      <c r="NH143" s="62"/>
      <c r="NI143" s="63"/>
      <c r="NJ143" s="60"/>
      <c r="NK143" s="60"/>
      <c r="NL143" s="60"/>
      <c r="NM143" s="60"/>
      <c r="NN143" s="60"/>
      <c r="NO143" s="60"/>
      <c r="NP143" s="60"/>
      <c r="NQ143" s="60"/>
      <c r="NR143" s="62"/>
      <c r="NS143" s="63"/>
      <c r="NT143" s="60"/>
      <c r="NU143" s="60"/>
      <c r="NV143" s="60"/>
      <c r="NW143" s="60"/>
      <c r="NX143" s="60"/>
      <c r="NY143" s="60"/>
      <c r="NZ143" s="60"/>
      <c r="OA143" s="60"/>
      <c r="OB143" s="62"/>
      <c r="OC143" s="63"/>
      <c r="OD143" s="60"/>
      <c r="OE143" s="60"/>
      <c r="OF143" s="60"/>
      <c r="OG143" s="60"/>
      <c r="OH143" s="60"/>
      <c r="OI143" s="60"/>
      <c r="OJ143" s="60"/>
      <c r="OK143" s="60"/>
      <c r="OL143" s="64"/>
      <c r="OM143" s="61"/>
      <c r="ON143" s="60"/>
      <c r="OO143" s="60"/>
      <c r="OP143" s="60"/>
      <c r="OQ143" s="60"/>
      <c r="OR143" s="60"/>
      <c r="OS143" s="60"/>
      <c r="OT143" s="60"/>
      <c r="OU143" s="60"/>
      <c r="OV143" s="62"/>
      <c r="OW143" s="63"/>
      <c r="OX143" s="60"/>
      <c r="OY143" s="60"/>
      <c r="OZ143" s="60"/>
      <c r="PA143" s="60"/>
      <c r="PB143" s="60"/>
      <c r="PC143" s="60"/>
      <c r="PD143" s="60"/>
      <c r="PE143" s="60"/>
      <c r="PF143" s="62"/>
      <c r="PG143" s="63"/>
      <c r="PH143" s="60"/>
      <c r="PI143" s="60"/>
      <c r="PJ143" s="60"/>
      <c r="PK143" s="60"/>
      <c r="PL143" s="60"/>
      <c r="PM143" s="60"/>
      <c r="PN143" s="60"/>
      <c r="PO143" s="60"/>
      <c r="PP143" s="62"/>
      <c r="PQ143" s="63"/>
      <c r="PR143" s="60"/>
      <c r="PS143" s="60"/>
      <c r="PT143" s="60"/>
      <c r="PU143" s="60"/>
      <c r="PV143" s="60"/>
      <c r="PW143" s="60"/>
      <c r="PX143" s="60"/>
      <c r="PY143" s="60"/>
      <c r="PZ143" s="62"/>
      <c r="QA143" s="63"/>
      <c r="QB143" s="60"/>
      <c r="QC143" s="60"/>
      <c r="QD143" s="60"/>
      <c r="QE143" s="60"/>
      <c r="QF143" s="60"/>
      <c r="QG143" s="60"/>
      <c r="QH143" s="60"/>
      <c r="QI143" s="60"/>
      <c r="QJ143" s="64"/>
      <c r="QK143" s="61"/>
      <c r="QL143" s="60"/>
      <c r="QM143" s="60"/>
      <c r="QN143" s="60"/>
      <c r="QO143" s="60"/>
      <c r="QP143" s="60"/>
      <c r="QQ143" s="60"/>
      <c r="QR143" s="60"/>
      <c r="QS143" s="60"/>
      <c r="QT143" s="62"/>
      <c r="QU143" s="63"/>
      <c r="QV143" s="60"/>
      <c r="QW143" s="60"/>
      <c r="QX143" s="60"/>
      <c r="QY143" s="60"/>
      <c r="QZ143" s="60"/>
      <c r="RA143" s="60"/>
      <c r="RB143" s="60"/>
      <c r="RC143" s="60"/>
      <c r="RD143" s="62"/>
      <c r="RE143" s="63"/>
      <c r="RF143" s="60"/>
      <c r="RG143" s="60"/>
      <c r="RH143" s="60"/>
      <c r="RI143" s="60"/>
      <c r="RJ143" s="60"/>
      <c r="RK143" s="60"/>
      <c r="RL143" s="60"/>
      <c r="RM143" s="60"/>
      <c r="RN143" s="62"/>
      <c r="RO143" s="63"/>
      <c r="RP143" s="60"/>
      <c r="RQ143" s="60"/>
      <c r="RR143" s="60"/>
      <c r="RS143" s="60"/>
      <c r="RT143" s="60"/>
      <c r="RU143" s="60"/>
      <c r="RV143" s="60"/>
      <c r="RW143" s="60"/>
      <c r="RX143" s="62"/>
      <c r="RY143" s="63"/>
      <c r="RZ143" s="60"/>
      <c r="SA143" s="60"/>
      <c r="SB143" s="60"/>
      <c r="SC143" s="60"/>
      <c r="SD143" s="60"/>
      <c r="SE143" s="60"/>
      <c r="SF143" s="60"/>
      <c r="SG143" s="60"/>
      <c r="SH143" s="64"/>
      <c r="SI143" s="61"/>
      <c r="SJ143" s="60"/>
      <c r="SK143" s="60"/>
      <c r="SL143" s="60"/>
      <c r="SM143" s="60"/>
      <c r="SN143" s="60"/>
      <c r="SO143" s="60"/>
      <c r="SP143" s="60"/>
      <c r="SQ143" s="60"/>
      <c r="SR143" s="62"/>
      <c r="SS143" s="63"/>
      <c r="ST143" s="60"/>
      <c r="SU143" s="60"/>
      <c r="SV143" s="60"/>
      <c r="SW143" s="60"/>
      <c r="SX143" s="60"/>
      <c r="SY143" s="60"/>
      <c r="SZ143" s="60"/>
      <c r="TA143" s="60"/>
      <c r="TB143" s="62"/>
      <c r="TC143" s="63"/>
      <c r="TD143" s="60"/>
      <c r="TE143" s="60"/>
      <c r="TF143" s="60"/>
      <c r="TG143" s="60"/>
      <c r="TH143" s="60"/>
      <c r="TI143" s="60"/>
      <c r="TJ143" s="60"/>
      <c r="TK143" s="60"/>
      <c r="TL143" s="62"/>
      <c r="TM143" s="63"/>
      <c r="TN143" s="60"/>
      <c r="TO143" s="60"/>
      <c r="TP143" s="60"/>
      <c r="TQ143" s="60"/>
      <c r="TR143" s="60"/>
      <c r="TS143" s="60"/>
      <c r="TT143" s="60"/>
      <c r="TU143" s="60"/>
      <c r="TV143" s="62"/>
      <c r="TW143" s="63"/>
      <c r="TX143" s="60"/>
      <c r="TY143" s="60"/>
      <c r="TZ143" s="60"/>
      <c r="UA143" s="60"/>
      <c r="UB143" s="60"/>
      <c r="UC143" s="60"/>
      <c r="UD143" s="60"/>
      <c r="UE143" s="60"/>
      <c r="UF143" s="64"/>
      <c r="UG143" s="61"/>
      <c r="UH143" s="60"/>
      <c r="UI143" s="60"/>
      <c r="UJ143" s="60"/>
      <c r="UK143" s="60"/>
      <c r="UL143" s="60"/>
      <c r="UM143" s="60"/>
      <c r="UN143" s="60"/>
      <c r="UO143" s="60"/>
      <c r="UP143" s="62"/>
      <c r="UQ143" s="63"/>
      <c r="UR143" s="60"/>
      <c r="US143" s="60"/>
      <c r="UT143" s="60"/>
      <c r="UU143" s="60"/>
      <c r="UV143" s="60"/>
      <c r="UW143" s="60"/>
      <c r="UX143" s="60"/>
      <c r="UY143" s="60"/>
      <c r="UZ143" s="62"/>
      <c r="VA143" s="63"/>
      <c r="VB143" s="60"/>
      <c r="VC143" s="60"/>
      <c r="VD143" s="60"/>
      <c r="VE143" s="60"/>
      <c r="VF143" s="60"/>
      <c r="VG143" s="60"/>
      <c r="VH143" s="60"/>
      <c r="VI143" s="60"/>
      <c r="VJ143" s="62"/>
      <c r="VK143" s="63"/>
      <c r="VL143" s="60"/>
      <c r="VM143" s="60"/>
      <c r="VN143" s="60"/>
      <c r="VO143" s="60"/>
      <c r="VP143" s="60"/>
      <c r="VQ143" s="60"/>
      <c r="VR143" s="60"/>
      <c r="VS143" s="60"/>
      <c r="VT143" s="62"/>
      <c r="VU143" s="63"/>
      <c r="VV143" s="60"/>
      <c r="VW143" s="60"/>
      <c r="VX143" s="60"/>
      <c r="VY143" s="60"/>
      <c r="VZ143" s="60"/>
      <c r="WA143" s="60"/>
      <c r="WB143" s="60"/>
      <c r="WC143" s="60"/>
      <c r="WD143" s="64"/>
      <c r="WE143" s="61"/>
      <c r="WF143" s="60"/>
      <c r="WG143" s="60"/>
      <c r="WH143" s="60"/>
      <c r="WI143" s="60"/>
      <c r="WJ143" s="60"/>
      <c r="WK143" s="60"/>
      <c r="WL143" s="60"/>
      <c r="WM143" s="60"/>
      <c r="WN143" s="62"/>
      <c r="WO143" s="63"/>
      <c r="WP143" s="60"/>
      <c r="WQ143" s="60"/>
      <c r="WR143" s="60"/>
      <c r="WS143" s="60"/>
      <c r="WT143" s="60"/>
      <c r="WU143" s="60"/>
      <c r="WV143" s="60"/>
      <c r="WW143" s="60"/>
      <c r="WX143" s="62"/>
      <c r="WY143" s="63"/>
      <c r="WZ143" s="60"/>
      <c r="XA143" s="60"/>
      <c r="XB143" s="60"/>
      <c r="XC143" s="60"/>
      <c r="XD143" s="60"/>
      <c r="XE143" s="60"/>
      <c r="XF143" s="60"/>
      <c r="XG143" s="60"/>
      <c r="XH143" s="62"/>
      <c r="XI143" s="63"/>
      <c r="XJ143" s="60"/>
      <c r="XK143" s="60"/>
      <c r="XL143" s="60"/>
      <c r="XM143" s="60"/>
      <c r="XN143" s="60"/>
      <c r="XO143" s="60"/>
      <c r="XP143" s="60"/>
      <c r="XQ143" s="60"/>
      <c r="XR143" s="62"/>
      <c r="XS143" s="63"/>
      <c r="XT143" s="60"/>
      <c r="XU143" s="60"/>
      <c r="XV143" s="60"/>
      <c r="XW143" s="60"/>
      <c r="XX143" s="60"/>
      <c r="XY143" s="60"/>
      <c r="XZ143" s="60"/>
      <c r="YA143" s="60"/>
      <c r="YB143" s="64"/>
      <c r="YC143" s="61"/>
      <c r="YD143" s="60"/>
      <c r="YE143" s="60"/>
      <c r="YF143" s="60"/>
      <c r="YG143" s="60"/>
      <c r="YH143" s="60"/>
      <c r="YI143" s="60"/>
      <c r="YJ143" s="60"/>
      <c r="YK143" s="60"/>
      <c r="YL143" s="62"/>
      <c r="YM143" s="63"/>
      <c r="YN143" s="60"/>
      <c r="YO143" s="60"/>
      <c r="YP143" s="60"/>
      <c r="YQ143" s="60"/>
      <c r="YR143" s="60"/>
      <c r="YS143" s="60"/>
      <c r="YT143" s="60"/>
      <c r="YU143" s="60"/>
      <c r="YV143" s="62"/>
      <c r="YW143" s="63"/>
      <c r="YX143" s="60"/>
      <c r="YY143" s="60"/>
      <c r="YZ143" s="60"/>
      <c r="ZA143" s="60"/>
      <c r="ZB143" s="60"/>
      <c r="ZC143" s="60"/>
      <c r="ZD143" s="60"/>
      <c r="ZE143" s="60"/>
      <c r="ZF143" s="62"/>
      <c r="ZG143" s="63"/>
      <c r="ZH143" s="60"/>
      <c r="ZI143" s="60"/>
      <c r="ZJ143" s="60"/>
      <c r="ZK143" s="60"/>
      <c r="ZL143" s="60"/>
      <c r="ZM143" s="60"/>
      <c r="ZN143" s="60"/>
      <c r="ZO143" s="60"/>
      <c r="ZP143" s="62"/>
      <c r="ZQ143" s="63"/>
      <c r="ZR143" s="60"/>
      <c r="ZS143" s="60"/>
      <c r="ZT143" s="60"/>
      <c r="ZU143" s="60"/>
      <c r="ZV143" s="60"/>
      <c r="ZW143" s="60"/>
      <c r="ZX143" s="60"/>
      <c r="ZY143" s="60"/>
      <c r="ZZ143" s="64"/>
      <c r="AAA143" s="61"/>
      <c r="AAB143" s="60"/>
      <c r="AAC143" s="60"/>
      <c r="AAD143" s="60"/>
      <c r="AAE143" s="60"/>
      <c r="AAF143" s="60"/>
      <c r="AAG143" s="60"/>
      <c r="AAH143" s="60"/>
      <c r="AAI143" s="60"/>
      <c r="AAJ143" s="62"/>
      <c r="AAK143" s="63"/>
      <c r="AAL143" s="60"/>
      <c r="AAM143" s="60"/>
      <c r="AAN143" s="60"/>
      <c r="AAO143" s="60"/>
      <c r="AAP143" s="60"/>
      <c r="AAQ143" s="60"/>
      <c r="AAR143" s="60"/>
      <c r="AAS143" s="60"/>
      <c r="AAT143" s="62"/>
      <c r="AAU143" s="63"/>
      <c r="AAV143" s="60"/>
      <c r="AAW143" s="60"/>
      <c r="AAX143" s="60"/>
      <c r="AAY143" s="60"/>
      <c r="AAZ143" s="60"/>
      <c r="ABA143" s="60"/>
      <c r="ABB143" s="60"/>
      <c r="ABC143" s="60"/>
      <c r="ABD143" s="62"/>
      <c r="ABE143" s="63"/>
      <c r="ABF143" s="60"/>
      <c r="ABG143" s="60"/>
      <c r="ABH143" s="60"/>
      <c r="ABI143" s="60"/>
      <c r="ABJ143" s="60"/>
      <c r="ABK143" s="60"/>
      <c r="ABL143" s="60"/>
      <c r="ABM143" s="60"/>
      <c r="ABN143" s="62"/>
      <c r="ABO143" s="63"/>
      <c r="ABP143" s="60"/>
      <c r="ABQ143" s="60"/>
      <c r="ABR143" s="60"/>
      <c r="ABS143" s="60"/>
      <c r="ABT143" s="64"/>
      <c r="ABU143" s="75">
        <f>(SUM(BF55:AAM55)+SUM(C144:ABT144))*100/1000</f>
        <v>4.8</v>
      </c>
      <c r="ABV143" s="76">
        <f>ABU143/$ABW$180</f>
        <v>3.4188034188034185E-2</v>
      </c>
      <c r="ABW143" s="75">
        <f>(SUM(BF53:AAM53)+SUM(C142:ABT142))*100/1000</f>
        <v>21</v>
      </c>
      <c r="ABX143" s="76">
        <f>ABW143/$ABW$180</f>
        <v>0.14957264957264957</v>
      </c>
      <c r="ABY143" s="65"/>
      <c r="ABZ143" s="65"/>
      <c r="ACA143" s="65"/>
      <c r="ACB143" s="65"/>
      <c r="ACC143" s="65"/>
      <c r="ACD143" s="65"/>
      <c r="ACE143" s="65"/>
      <c r="ACF143" s="65"/>
      <c r="ACG143" s="65"/>
      <c r="ACH143" s="65"/>
      <c r="ACI143" s="65"/>
      <c r="ACJ143" s="65"/>
      <c r="ACK143" s="65"/>
      <c r="ACL143" s="65"/>
      <c r="ACM143" s="65"/>
    </row>
    <row r="144" spans="1:767" ht="3.75" customHeight="1">
      <c r="A144" s="213"/>
      <c r="B144" s="200"/>
      <c r="C144" s="36"/>
      <c r="D144" s="35"/>
      <c r="E144" s="35"/>
      <c r="F144" s="35"/>
      <c r="G144" s="35"/>
      <c r="H144" s="35"/>
      <c r="I144" s="35"/>
      <c r="J144" s="35"/>
      <c r="K144" s="35"/>
      <c r="L144" s="37"/>
      <c r="M144" s="38"/>
      <c r="N144" s="35"/>
      <c r="O144" s="35"/>
      <c r="P144" s="35"/>
      <c r="Q144" s="35"/>
      <c r="R144" s="35"/>
      <c r="S144" s="35"/>
      <c r="T144" s="35"/>
      <c r="U144" s="35"/>
      <c r="V144" s="37"/>
      <c r="W144" s="38"/>
      <c r="X144" s="35"/>
      <c r="Y144" s="35"/>
      <c r="Z144" s="35"/>
      <c r="AA144" s="35"/>
      <c r="AB144" s="35"/>
      <c r="AC144" s="35"/>
      <c r="AD144" s="35"/>
      <c r="AE144" s="35"/>
      <c r="AF144" s="37"/>
      <c r="AG144" s="38"/>
      <c r="AH144" s="35"/>
      <c r="AI144" s="35"/>
      <c r="AJ144" s="35"/>
      <c r="AK144" s="35"/>
      <c r="AL144" s="35"/>
      <c r="AM144" s="35"/>
      <c r="AN144" s="35"/>
      <c r="AO144" s="35"/>
      <c r="AP144" s="37"/>
      <c r="AQ144" s="38"/>
      <c r="AR144" s="35"/>
      <c r="AS144" s="35"/>
      <c r="AT144" s="35"/>
      <c r="AU144" s="35"/>
      <c r="AV144" s="35"/>
      <c r="AW144" s="35"/>
      <c r="AX144" s="35"/>
      <c r="AY144" s="35"/>
      <c r="AZ144" s="39"/>
      <c r="BA144" s="36"/>
      <c r="BB144" s="35"/>
      <c r="BC144" s="35"/>
      <c r="BD144" s="35"/>
      <c r="BE144" s="35"/>
      <c r="BF144" s="35"/>
      <c r="BG144" s="35"/>
      <c r="BH144" s="35"/>
      <c r="BI144" s="35"/>
      <c r="BJ144" s="37"/>
      <c r="BK144" s="38"/>
      <c r="BL144" s="35"/>
      <c r="BM144" s="35"/>
      <c r="BN144" s="35"/>
      <c r="BO144" s="35"/>
      <c r="BP144" s="35"/>
      <c r="BQ144" s="35"/>
      <c r="BR144" s="35"/>
      <c r="BS144" s="35"/>
      <c r="BT144" s="37"/>
      <c r="BU144" s="38"/>
      <c r="BV144" s="35"/>
      <c r="BW144" s="35"/>
      <c r="BX144" s="35"/>
      <c r="BY144" s="35"/>
      <c r="BZ144" s="35"/>
      <c r="CA144" s="35"/>
      <c r="CB144" s="35"/>
      <c r="CC144" s="35"/>
      <c r="CD144" s="37"/>
      <c r="CE144" s="38"/>
      <c r="CF144" s="35"/>
      <c r="CG144" s="35"/>
      <c r="CH144" s="35"/>
      <c r="CI144" s="35"/>
      <c r="CJ144" s="35"/>
      <c r="CK144" s="35"/>
      <c r="CL144" s="35"/>
      <c r="CM144" s="35"/>
      <c r="CN144" s="37"/>
      <c r="CO144" s="38"/>
      <c r="CP144" s="35"/>
      <c r="CQ144" s="35"/>
      <c r="CR144" s="35"/>
      <c r="CS144" s="35"/>
      <c r="CT144" s="35"/>
      <c r="CU144" s="35"/>
      <c r="CV144" s="35"/>
      <c r="CW144" s="35"/>
      <c r="CX144" s="39"/>
      <c r="CY144" s="36"/>
      <c r="CZ144" s="35"/>
      <c r="DA144" s="35"/>
      <c r="DB144" s="35"/>
      <c r="DC144" s="35"/>
      <c r="DD144" s="35"/>
      <c r="DE144" s="35"/>
      <c r="DF144" s="35"/>
      <c r="DG144" s="35"/>
      <c r="DH144" s="37"/>
      <c r="DI144" s="38"/>
      <c r="DJ144" s="35"/>
      <c r="DK144" s="35"/>
      <c r="DL144" s="35"/>
      <c r="DM144" s="35"/>
      <c r="DN144" s="35"/>
      <c r="DO144" s="35"/>
      <c r="DP144" s="35"/>
      <c r="DQ144" s="35"/>
      <c r="DR144" s="37"/>
      <c r="DS144" s="38"/>
      <c r="DT144" s="35"/>
      <c r="DU144" s="35"/>
      <c r="DV144" s="35"/>
      <c r="DW144" s="35"/>
      <c r="DX144" s="35"/>
      <c r="DY144" s="35"/>
      <c r="DZ144" s="35"/>
      <c r="EA144" s="35"/>
      <c r="EB144" s="37"/>
      <c r="EC144" s="38"/>
      <c r="ED144" s="35"/>
      <c r="EE144" s="35"/>
      <c r="EF144" s="35"/>
      <c r="EG144" s="35"/>
      <c r="EH144" s="35"/>
      <c r="EI144" s="35"/>
      <c r="EJ144" s="35"/>
      <c r="EK144" s="35"/>
      <c r="EL144" s="37"/>
      <c r="EM144" s="38"/>
      <c r="EN144" s="35"/>
      <c r="EO144" s="35"/>
      <c r="EP144" s="35"/>
      <c r="EQ144" s="35"/>
      <c r="ER144" s="35"/>
      <c r="ES144" s="35"/>
      <c r="ET144" s="35"/>
      <c r="EU144" s="35"/>
      <c r="EV144" s="39"/>
      <c r="EW144" s="36"/>
      <c r="EX144" s="35"/>
      <c r="EY144" s="35"/>
      <c r="EZ144" s="35"/>
      <c r="FA144" s="35"/>
      <c r="FB144" s="35"/>
      <c r="FC144" s="35"/>
      <c r="FD144" s="35"/>
      <c r="FE144" s="35"/>
      <c r="FF144" s="37"/>
      <c r="FG144" s="38"/>
      <c r="FH144" s="35"/>
      <c r="FI144" s="35"/>
      <c r="FJ144" s="35"/>
      <c r="FK144" s="35"/>
      <c r="FL144" s="35"/>
      <c r="FM144" s="35"/>
      <c r="FN144" s="35"/>
      <c r="FO144" s="35"/>
      <c r="FP144" s="37"/>
      <c r="FQ144" s="38"/>
      <c r="FR144" s="35"/>
      <c r="FS144" s="35"/>
      <c r="FT144" s="35"/>
      <c r="FU144" s="35"/>
      <c r="FV144" s="35"/>
      <c r="FW144" s="35"/>
      <c r="FX144" s="35"/>
      <c r="FY144" s="35"/>
      <c r="FZ144" s="37"/>
      <c r="GA144" s="38"/>
      <c r="GB144" s="35"/>
      <c r="GC144" s="35"/>
      <c r="GD144" s="35"/>
      <c r="GE144" s="35"/>
      <c r="GF144" s="35"/>
      <c r="GG144" s="35"/>
      <c r="GH144" s="35"/>
      <c r="GI144" s="35"/>
      <c r="GJ144" s="37"/>
      <c r="GK144" s="38"/>
      <c r="GL144" s="35"/>
      <c r="GM144" s="35"/>
      <c r="GN144" s="35"/>
      <c r="GO144" s="35"/>
      <c r="GP144" s="35"/>
      <c r="GQ144" s="35"/>
      <c r="GR144" s="35"/>
      <c r="GS144" s="35"/>
      <c r="GT144" s="39"/>
      <c r="GU144" s="36"/>
      <c r="GV144" s="35"/>
      <c r="GW144" s="35"/>
      <c r="GX144" s="35"/>
      <c r="GY144" s="35"/>
      <c r="GZ144" s="35"/>
      <c r="HA144" s="35"/>
      <c r="HB144" s="35"/>
      <c r="HC144" s="35"/>
      <c r="HD144" s="37"/>
      <c r="HE144" s="38"/>
      <c r="HF144" s="35"/>
      <c r="HG144" s="35"/>
      <c r="HH144" s="35"/>
      <c r="HI144" s="35"/>
      <c r="HJ144" s="35"/>
      <c r="HK144" s="35"/>
      <c r="HL144" s="35"/>
      <c r="HM144" s="35"/>
      <c r="HN144" s="37"/>
      <c r="HO144" s="38"/>
      <c r="HP144" s="35"/>
      <c r="HQ144" s="35"/>
      <c r="HR144" s="35"/>
      <c r="HS144" s="35"/>
      <c r="HT144" s="35"/>
      <c r="HU144" s="35"/>
      <c r="HV144" s="35"/>
      <c r="HW144" s="35"/>
      <c r="HX144" s="37"/>
      <c r="HY144" s="38"/>
      <c r="HZ144" s="35"/>
      <c r="IA144" s="35"/>
      <c r="IB144" s="35"/>
      <c r="IC144" s="35"/>
      <c r="ID144" s="35"/>
      <c r="IE144" s="35"/>
      <c r="IF144" s="35"/>
      <c r="IG144" s="35"/>
      <c r="IH144" s="37"/>
      <c r="II144" s="38"/>
      <c r="IJ144" s="35"/>
      <c r="IK144" s="35"/>
      <c r="IL144" s="35"/>
      <c r="IM144" s="35"/>
      <c r="IN144" s="35"/>
      <c r="IO144" s="35"/>
      <c r="IP144" s="35"/>
      <c r="IQ144" s="35"/>
      <c r="IR144" s="39"/>
      <c r="IS144" s="36"/>
      <c r="IT144" s="35"/>
      <c r="IU144" s="35"/>
      <c r="IV144" s="35"/>
      <c r="IW144" s="35"/>
      <c r="IX144" s="35"/>
      <c r="IY144" s="35"/>
      <c r="IZ144" s="35"/>
      <c r="JA144" s="35"/>
      <c r="JB144" s="37"/>
      <c r="JC144" s="38"/>
      <c r="JD144" s="35"/>
      <c r="JE144" s="35"/>
      <c r="JF144" s="35"/>
      <c r="JG144" s="35"/>
      <c r="JH144" s="35"/>
      <c r="JI144" s="35"/>
      <c r="JJ144" s="35"/>
      <c r="JK144" s="35"/>
      <c r="JL144" s="37"/>
      <c r="JM144" s="38"/>
      <c r="JN144" s="35"/>
      <c r="JO144" s="35"/>
      <c r="JP144" s="35"/>
      <c r="JQ144" s="35"/>
      <c r="JR144" s="35"/>
      <c r="JS144" s="35"/>
      <c r="JT144" s="35"/>
      <c r="JU144" s="35"/>
      <c r="JV144" s="37"/>
      <c r="JW144" s="38"/>
      <c r="JX144" s="35"/>
      <c r="JY144" s="35"/>
      <c r="JZ144" s="35"/>
      <c r="KA144" s="35"/>
      <c r="KB144" s="35"/>
      <c r="KC144" s="35"/>
      <c r="KD144" s="35"/>
      <c r="KE144" s="35"/>
      <c r="KF144" s="37"/>
      <c r="KG144" s="38"/>
      <c r="KH144" s="35"/>
      <c r="KI144" s="35"/>
      <c r="KJ144" s="35"/>
      <c r="KK144" s="35"/>
      <c r="KL144" s="35"/>
      <c r="KM144" s="35"/>
      <c r="KN144" s="35"/>
      <c r="KO144" s="35"/>
      <c r="KP144" s="39"/>
      <c r="KQ144" s="36"/>
      <c r="KR144" s="35"/>
      <c r="KS144" s="35"/>
      <c r="KT144" s="35"/>
      <c r="KU144" s="35"/>
      <c r="KV144" s="35"/>
      <c r="KW144" s="35"/>
      <c r="KX144" s="35"/>
      <c r="KY144" s="35"/>
      <c r="KZ144" s="37"/>
      <c r="LA144" s="38"/>
      <c r="LB144" s="35"/>
      <c r="LC144" s="35"/>
      <c r="LD144" s="35"/>
      <c r="LE144" s="35"/>
      <c r="LF144" s="35"/>
      <c r="LG144" s="35"/>
      <c r="LH144" s="35"/>
      <c r="LI144" s="35"/>
      <c r="LJ144" s="37"/>
      <c r="LK144" s="38"/>
      <c r="LL144" s="35"/>
      <c r="LM144" s="35"/>
      <c r="LN144" s="35"/>
      <c r="LO144" s="35"/>
      <c r="LP144" s="35"/>
      <c r="LQ144" s="35"/>
      <c r="LR144" s="35"/>
      <c r="LS144" s="35"/>
      <c r="LT144" s="37"/>
      <c r="LU144" s="38"/>
      <c r="LV144" s="35"/>
      <c r="LW144" s="35"/>
      <c r="LX144" s="35"/>
      <c r="LY144" s="35"/>
      <c r="LZ144" s="35"/>
      <c r="MA144" s="35"/>
      <c r="MB144" s="35"/>
      <c r="MC144" s="35"/>
      <c r="MD144" s="37"/>
      <c r="ME144" s="38"/>
      <c r="MF144" s="35"/>
      <c r="MG144" s="35"/>
      <c r="MH144" s="35"/>
      <c r="MI144" s="35"/>
      <c r="MJ144" s="35"/>
      <c r="MK144" s="35"/>
      <c r="ML144" s="35"/>
      <c r="MM144" s="35"/>
      <c r="MN144" s="39"/>
      <c r="MO144" s="36"/>
      <c r="MP144" s="35"/>
      <c r="MQ144" s="35"/>
      <c r="MR144" s="35"/>
      <c r="MS144" s="35"/>
      <c r="MT144" s="35"/>
      <c r="MU144" s="35"/>
      <c r="MV144" s="35"/>
      <c r="MW144" s="35"/>
      <c r="MX144" s="37"/>
      <c r="MY144" s="38"/>
      <c r="MZ144" s="35"/>
      <c r="NA144" s="35"/>
      <c r="NB144" s="35"/>
      <c r="NC144" s="35"/>
      <c r="ND144" s="35"/>
      <c r="NE144" s="35"/>
      <c r="NF144" s="35"/>
      <c r="NG144" s="35"/>
      <c r="NH144" s="37"/>
      <c r="NI144" s="38"/>
      <c r="NJ144" s="35"/>
      <c r="NK144" s="35"/>
      <c r="NL144" s="35"/>
      <c r="NM144" s="35"/>
      <c r="NN144" s="35"/>
      <c r="NO144" s="35"/>
      <c r="NP144" s="35"/>
      <c r="NQ144" s="35"/>
      <c r="NR144" s="37"/>
      <c r="NS144" s="38"/>
      <c r="NT144" s="35"/>
      <c r="NU144" s="35"/>
      <c r="NV144" s="35"/>
      <c r="NW144" s="35"/>
      <c r="NX144" s="35"/>
      <c r="NY144" s="35"/>
      <c r="NZ144" s="35"/>
      <c r="OA144" s="35"/>
      <c r="OB144" s="37"/>
      <c r="OC144" s="38"/>
      <c r="OD144" s="35"/>
      <c r="OE144" s="35"/>
      <c r="OF144" s="35"/>
      <c r="OG144" s="35"/>
      <c r="OH144" s="35"/>
      <c r="OI144" s="35"/>
      <c r="OJ144" s="35"/>
      <c r="OK144" s="35"/>
      <c r="OL144" s="39"/>
      <c r="OM144" s="36"/>
      <c r="ON144" s="35"/>
      <c r="OO144" s="35"/>
      <c r="OP144" s="35"/>
      <c r="OQ144" s="35"/>
      <c r="OR144" s="35"/>
      <c r="OS144" s="35"/>
      <c r="OT144" s="35"/>
      <c r="OU144" s="35"/>
      <c r="OV144" s="37"/>
      <c r="OW144" s="38"/>
      <c r="OX144" s="35"/>
      <c r="OY144" s="35"/>
      <c r="OZ144" s="35"/>
      <c r="PA144" s="35"/>
      <c r="PB144" s="35"/>
      <c r="PC144" s="35"/>
      <c r="PD144" s="35"/>
      <c r="PE144" s="35"/>
      <c r="PF144" s="37"/>
      <c r="PG144" s="38"/>
      <c r="PH144" s="35"/>
      <c r="PI144" s="35"/>
      <c r="PJ144" s="35"/>
      <c r="PK144" s="35"/>
      <c r="PL144" s="35"/>
      <c r="PM144" s="35"/>
      <c r="PN144" s="35"/>
      <c r="PO144" s="35"/>
      <c r="PP144" s="37"/>
      <c r="PQ144" s="38"/>
      <c r="PR144" s="35"/>
      <c r="PS144" s="35"/>
      <c r="PT144" s="35"/>
      <c r="PU144" s="35"/>
      <c r="PV144" s="35"/>
      <c r="PW144" s="35"/>
      <c r="PX144" s="35"/>
      <c r="PY144" s="35"/>
      <c r="PZ144" s="37"/>
      <c r="QA144" s="38"/>
      <c r="QB144" s="35"/>
      <c r="QC144" s="35"/>
      <c r="QD144" s="35"/>
      <c r="QE144" s="35"/>
      <c r="QF144" s="35"/>
      <c r="QG144" s="35"/>
      <c r="QH144" s="35"/>
      <c r="QI144" s="35"/>
      <c r="QJ144" s="39"/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  <c r="ABY144" s="9"/>
      <c r="ABZ144" s="9"/>
      <c r="ACA144" s="9"/>
      <c r="ACB144" s="9"/>
      <c r="ACC144" s="9"/>
      <c r="ACD144" s="9"/>
      <c r="ACE144" s="9"/>
      <c r="ACF144" s="9"/>
      <c r="ACG144" s="9"/>
      <c r="ACH144" s="9"/>
      <c r="ACI144" s="9"/>
      <c r="ACJ144" s="9"/>
      <c r="ACK144" s="9"/>
      <c r="ACL144" s="9"/>
      <c r="ACM144" s="9"/>
    </row>
    <row r="145" spans="1:767" ht="3.75" customHeight="1">
      <c r="A145" s="213">
        <v>7</v>
      </c>
      <c r="B145" s="198" t="s">
        <v>66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/>
      <c r="CF145" s="40"/>
      <c r="CG145" s="40"/>
      <c r="CH145" s="40"/>
      <c r="CI145" s="40"/>
      <c r="CJ145" s="40"/>
      <c r="CK145" s="40"/>
      <c r="CL145" s="40"/>
      <c r="CM145" s="40"/>
      <c r="CN145" s="42"/>
      <c r="CO145" s="43"/>
      <c r="CP145" s="40"/>
      <c r="CQ145" s="40"/>
      <c r="CR145" s="40"/>
      <c r="CS145" s="40"/>
      <c r="CT145" s="40"/>
      <c r="CU145" s="40"/>
      <c r="CV145" s="40"/>
      <c r="CW145" s="40"/>
      <c r="CX145" s="44"/>
      <c r="CY145" s="41"/>
      <c r="CZ145" s="40"/>
      <c r="DA145" s="40"/>
      <c r="DB145" s="40"/>
      <c r="DC145" s="40"/>
      <c r="DD145" s="40"/>
      <c r="DE145" s="40"/>
      <c r="DF145" s="40"/>
      <c r="DG145" s="40"/>
      <c r="DH145" s="42"/>
      <c r="DI145" s="43"/>
      <c r="DJ145" s="40"/>
      <c r="DK145" s="40"/>
      <c r="DL145" s="40"/>
      <c r="DM145" s="40"/>
      <c r="DN145" s="40"/>
      <c r="DO145" s="40"/>
      <c r="DP145" s="40"/>
      <c r="DQ145" s="40"/>
      <c r="DR145" s="42"/>
      <c r="DS145" s="43"/>
      <c r="DT145" s="40"/>
      <c r="DU145" s="40"/>
      <c r="DV145" s="40"/>
      <c r="DW145" s="40"/>
      <c r="DX145" s="40"/>
      <c r="DY145" s="40"/>
      <c r="DZ145" s="40"/>
      <c r="EA145" s="40"/>
      <c r="EB145" s="42"/>
      <c r="EC145" s="43"/>
      <c r="ED145" s="40"/>
      <c r="EE145" s="40"/>
      <c r="EF145" s="40"/>
      <c r="EG145" s="40"/>
      <c r="EH145" s="40"/>
      <c r="EI145" s="40"/>
      <c r="EJ145" s="40"/>
      <c r="EK145" s="40"/>
      <c r="EL145" s="42"/>
      <c r="EM145" s="43"/>
      <c r="EN145" s="40"/>
      <c r="EO145" s="40"/>
      <c r="EP145" s="40"/>
      <c r="EQ145" s="40"/>
      <c r="ER145" s="40"/>
      <c r="ES145" s="40"/>
      <c r="ET145" s="40"/>
      <c r="EU145" s="40"/>
      <c r="EV145" s="44"/>
      <c r="EW145" s="41"/>
      <c r="EX145" s="40"/>
      <c r="EY145" s="40"/>
      <c r="EZ145" s="40"/>
      <c r="FA145" s="40"/>
      <c r="FB145" s="40"/>
      <c r="FC145" s="40"/>
      <c r="FD145" s="40"/>
      <c r="FE145" s="40"/>
      <c r="FF145" s="42"/>
      <c r="FG145" s="43"/>
      <c r="FH145" s="40"/>
      <c r="FI145" s="40"/>
      <c r="FJ145" s="40"/>
      <c r="FK145" s="40"/>
      <c r="FL145" s="40"/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/>
      <c r="GT145" s="44"/>
      <c r="GU145" s="41"/>
      <c r="GV145" s="40"/>
      <c r="GW145" s="40"/>
      <c r="GX145" s="40"/>
      <c r="GY145" s="40"/>
      <c r="GZ145" s="40"/>
      <c r="HA145" s="40"/>
      <c r="HB145" s="40"/>
      <c r="HC145" s="40"/>
      <c r="HD145" s="42"/>
      <c r="HE145" s="43"/>
      <c r="HF145" s="40"/>
      <c r="HG145" s="40"/>
      <c r="HH145" s="40"/>
      <c r="HI145" s="40"/>
      <c r="HJ145" s="40"/>
      <c r="HK145" s="40"/>
      <c r="HL145" s="40"/>
      <c r="HM145" s="40"/>
      <c r="HN145" s="42"/>
      <c r="HO145" s="43"/>
      <c r="HP145" s="40"/>
      <c r="HQ145" s="40"/>
      <c r="HR145" s="40"/>
      <c r="HS145" s="40"/>
      <c r="HT145" s="40"/>
      <c r="HU145" s="40"/>
      <c r="HV145" s="40"/>
      <c r="HW145" s="40"/>
      <c r="HX145" s="42"/>
      <c r="HY145" s="43"/>
      <c r="HZ145" s="40"/>
      <c r="IA145" s="40"/>
      <c r="IB145" s="40"/>
      <c r="IC145" s="40"/>
      <c r="ID145" s="40"/>
      <c r="IE145" s="40"/>
      <c r="IF145" s="40"/>
      <c r="IG145" s="40"/>
      <c r="IH145" s="42"/>
      <c r="II145" s="43"/>
      <c r="IJ145" s="40"/>
      <c r="IK145" s="40"/>
      <c r="IL145" s="40"/>
      <c r="IM145" s="40"/>
      <c r="IN145" s="40"/>
      <c r="IO145" s="40"/>
      <c r="IP145" s="40"/>
      <c r="IQ145" s="40"/>
      <c r="IR145" s="44"/>
      <c r="IS145" s="41"/>
      <c r="IT145" s="40"/>
      <c r="IU145" s="40"/>
      <c r="IV145" s="40"/>
      <c r="IW145" s="40"/>
      <c r="IX145" s="40"/>
      <c r="IY145" s="40"/>
      <c r="IZ145" s="40"/>
      <c r="JA145" s="40"/>
      <c r="JB145" s="42"/>
      <c r="JC145" s="43"/>
      <c r="JD145" s="40"/>
      <c r="JE145" s="40"/>
      <c r="JF145" s="40"/>
      <c r="JG145" s="40"/>
      <c r="JH145" s="40"/>
      <c r="JI145" s="40"/>
      <c r="JJ145" s="40"/>
      <c r="JK145" s="40"/>
      <c r="JL145" s="42"/>
      <c r="JM145" s="43"/>
      <c r="JN145" s="40"/>
      <c r="JO145" s="40"/>
      <c r="JP145" s="40"/>
      <c r="JQ145" s="40"/>
      <c r="JR145" s="40"/>
      <c r="JS145" s="40"/>
      <c r="JT145" s="40"/>
      <c r="JU145" s="40"/>
      <c r="JV145" s="42"/>
      <c r="JW145" s="43"/>
      <c r="JX145" s="40"/>
      <c r="JY145" s="40"/>
      <c r="JZ145" s="40"/>
      <c r="KA145" s="40"/>
      <c r="KB145" s="40"/>
      <c r="KC145" s="40"/>
      <c r="KD145" s="40"/>
      <c r="KE145" s="40"/>
      <c r="KF145" s="42"/>
      <c r="KG145" s="43"/>
      <c r="KH145" s="40"/>
      <c r="KI145" s="40"/>
      <c r="KJ145" s="40"/>
      <c r="KK145" s="40"/>
      <c r="KL145" s="40"/>
      <c r="KM145" s="40"/>
      <c r="KN145" s="40"/>
      <c r="KO145" s="40"/>
      <c r="KP145" s="44"/>
      <c r="KQ145" s="41"/>
      <c r="KR145" s="40"/>
      <c r="KS145" s="40"/>
      <c r="KT145" s="40"/>
      <c r="KU145" s="40"/>
      <c r="KV145" s="40"/>
      <c r="KW145" s="40"/>
      <c r="KX145" s="40"/>
      <c r="KY145" s="40"/>
      <c r="KZ145" s="42"/>
      <c r="LA145" s="43"/>
      <c r="LB145" s="40"/>
      <c r="LC145" s="40"/>
      <c r="LD145" s="40"/>
      <c r="LE145" s="40"/>
      <c r="LF145" s="40"/>
      <c r="LG145" s="40"/>
      <c r="LH145" s="40"/>
      <c r="LI145" s="40"/>
      <c r="LJ145" s="42"/>
      <c r="LK145" s="43"/>
      <c r="LL145" s="40"/>
      <c r="LM145" s="40"/>
      <c r="LN145" s="40"/>
      <c r="LO145" s="40"/>
      <c r="LP145" s="40"/>
      <c r="LQ145" s="40"/>
      <c r="LR145" s="40"/>
      <c r="LS145" s="40"/>
      <c r="LT145" s="42"/>
      <c r="LU145" s="43"/>
      <c r="LV145" s="40"/>
      <c r="LW145" s="40"/>
      <c r="LX145" s="40"/>
      <c r="LY145" s="40"/>
      <c r="LZ145" s="40"/>
      <c r="MA145" s="40"/>
      <c r="MB145" s="40"/>
      <c r="MC145" s="40"/>
      <c r="MD145" s="42"/>
      <c r="ME145" s="43"/>
      <c r="MF145" s="40"/>
      <c r="MG145" s="40"/>
      <c r="MH145" s="40"/>
      <c r="MI145" s="40"/>
      <c r="MJ145" s="40"/>
      <c r="MK145" s="40"/>
      <c r="ML145" s="40"/>
      <c r="MM145" s="40"/>
      <c r="MN145" s="44"/>
      <c r="MO145" s="41"/>
      <c r="MP145" s="40"/>
      <c r="MQ145" s="40"/>
      <c r="MR145" s="40"/>
      <c r="MS145" s="40"/>
      <c r="MT145" s="40"/>
      <c r="MU145" s="40"/>
      <c r="MV145" s="40"/>
      <c r="MW145" s="40"/>
      <c r="MX145" s="42"/>
      <c r="MY145" s="43"/>
      <c r="MZ145" s="40"/>
      <c r="NA145" s="40"/>
      <c r="NB145" s="40"/>
      <c r="NC145" s="40"/>
      <c r="ND145" s="40"/>
      <c r="NE145" s="40"/>
      <c r="NF145" s="40"/>
      <c r="NG145" s="40"/>
      <c r="NH145" s="42"/>
      <c r="NI145" s="43"/>
      <c r="NJ145" s="40"/>
      <c r="NK145" s="40"/>
      <c r="NL145" s="40"/>
      <c r="NM145" s="40"/>
      <c r="NN145" s="40"/>
      <c r="NO145" s="40"/>
      <c r="NP145" s="40"/>
      <c r="NQ145" s="40"/>
      <c r="NR145" s="42"/>
      <c r="NS145" s="43"/>
      <c r="NT145" s="40"/>
      <c r="NU145" s="40"/>
      <c r="NV145" s="40"/>
      <c r="NW145" s="40"/>
      <c r="NX145" s="40"/>
      <c r="NY145" s="40"/>
      <c r="NZ145" s="40"/>
      <c r="OA145" s="40"/>
      <c r="OB145" s="42"/>
      <c r="OC145" s="43"/>
      <c r="OD145" s="40"/>
      <c r="OE145" s="40"/>
      <c r="OF145" s="40"/>
      <c r="OG145" s="40"/>
      <c r="OH145" s="40"/>
      <c r="OI145" s="40"/>
      <c r="OJ145" s="40"/>
      <c r="OK145" s="40"/>
      <c r="OL145" s="44"/>
      <c r="OM145" s="41"/>
      <c r="ON145" s="40"/>
      <c r="OO145" s="40"/>
      <c r="OP145" s="40"/>
      <c r="OQ145" s="40"/>
      <c r="OR145" s="40"/>
      <c r="OS145" s="40"/>
      <c r="OT145" s="40"/>
      <c r="OU145" s="40"/>
      <c r="OV145" s="42"/>
      <c r="OW145" s="43"/>
      <c r="OX145" s="40"/>
      <c r="OY145" s="40"/>
      <c r="OZ145" s="40"/>
      <c r="PA145" s="40"/>
      <c r="PB145" s="40"/>
      <c r="PC145" s="40"/>
      <c r="PD145" s="40"/>
      <c r="PE145" s="40"/>
      <c r="PF145" s="42"/>
      <c r="PG145" s="43"/>
      <c r="PH145" s="40"/>
      <c r="PI145" s="40"/>
      <c r="PJ145" s="40"/>
      <c r="PK145" s="40"/>
      <c r="PL145" s="40"/>
      <c r="PM145" s="40"/>
      <c r="PN145" s="40"/>
      <c r="PO145" s="40"/>
      <c r="PP145" s="42"/>
      <c r="PQ145" s="43"/>
      <c r="PR145" s="40"/>
      <c r="PS145" s="40"/>
      <c r="PT145" s="40"/>
      <c r="PU145" s="40"/>
      <c r="PV145" s="40"/>
      <c r="PW145" s="40"/>
      <c r="PX145" s="40"/>
      <c r="PY145" s="40"/>
      <c r="PZ145" s="42"/>
      <c r="QA145" s="43"/>
      <c r="QB145" s="40"/>
      <c r="QC145" s="40"/>
      <c r="QD145" s="40"/>
      <c r="QE145" s="40"/>
      <c r="QF145" s="40"/>
      <c r="QG145" s="40"/>
      <c r="QH145" s="40"/>
      <c r="QI145" s="40"/>
      <c r="QJ145" s="44"/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66" customFormat="1" ht="9.75" customHeight="1">
      <c r="A146" s="213"/>
      <c r="B146" s="199"/>
      <c r="C146" s="61"/>
      <c r="D146" s="60"/>
      <c r="E146" s="60"/>
      <c r="F146" s="60"/>
      <c r="G146" s="60"/>
      <c r="H146" s="60"/>
      <c r="I146" s="60"/>
      <c r="J146" s="60"/>
      <c r="K146" s="60"/>
      <c r="L146" s="62"/>
      <c r="M146" s="63"/>
      <c r="N146" s="60"/>
      <c r="O146" s="60"/>
      <c r="P146" s="60"/>
      <c r="Q146" s="60"/>
      <c r="R146" s="60"/>
      <c r="S146" s="60"/>
      <c r="T146" s="60"/>
      <c r="U146" s="60"/>
      <c r="V146" s="62"/>
      <c r="W146" s="63"/>
      <c r="X146" s="60"/>
      <c r="Y146" s="60"/>
      <c r="Z146" s="60"/>
      <c r="AA146" s="60"/>
      <c r="AB146" s="60"/>
      <c r="AC146" s="60"/>
      <c r="AD146" s="60"/>
      <c r="AE146" s="60"/>
      <c r="AF146" s="62"/>
      <c r="AG146" s="63"/>
      <c r="AH146" s="60"/>
      <c r="AI146" s="60"/>
      <c r="AJ146" s="60"/>
      <c r="AK146" s="60"/>
      <c r="AL146" s="60"/>
      <c r="AM146" s="60"/>
      <c r="AN146" s="60"/>
      <c r="AO146" s="60"/>
      <c r="AP146" s="62"/>
      <c r="AQ146" s="63"/>
      <c r="AR146" s="60"/>
      <c r="AS146" s="60"/>
      <c r="AT146" s="60"/>
      <c r="AU146" s="60"/>
      <c r="AV146" s="60"/>
      <c r="AW146" s="60"/>
      <c r="AX146" s="60"/>
      <c r="AY146" s="60"/>
      <c r="AZ146" s="64"/>
      <c r="BA146" s="61"/>
      <c r="BB146" s="60"/>
      <c r="BC146" s="60"/>
      <c r="BD146" s="60"/>
      <c r="BE146" s="60"/>
      <c r="BF146" s="60"/>
      <c r="BG146" s="60"/>
      <c r="BH146" s="60"/>
      <c r="BI146" s="60"/>
      <c r="BJ146" s="62"/>
      <c r="BK146" s="63"/>
      <c r="BL146" s="60"/>
      <c r="BM146" s="60"/>
      <c r="BN146" s="60"/>
      <c r="BO146" s="60"/>
      <c r="BP146" s="60"/>
      <c r="BQ146" s="60"/>
      <c r="BR146" s="60"/>
      <c r="BS146" s="60"/>
      <c r="BT146" s="62"/>
      <c r="BU146" s="63"/>
      <c r="BV146" s="60"/>
      <c r="BW146" s="60"/>
      <c r="BX146" s="60"/>
      <c r="BY146" s="60"/>
      <c r="BZ146" s="60"/>
      <c r="CA146" s="60"/>
      <c r="CB146" s="60"/>
      <c r="CC146" s="60"/>
      <c r="CD146" s="62"/>
      <c r="CE146" s="63"/>
      <c r="CF146" s="60"/>
      <c r="CG146" s="60"/>
      <c r="CH146" s="60"/>
      <c r="CI146" s="60"/>
      <c r="CJ146" s="60"/>
      <c r="CK146" s="60"/>
      <c r="CL146" s="60"/>
      <c r="CM146" s="60"/>
      <c r="CN146" s="62"/>
      <c r="CO146" s="63"/>
      <c r="CP146" s="60"/>
      <c r="CQ146" s="60"/>
      <c r="CR146" s="60"/>
      <c r="CS146" s="60"/>
      <c r="CT146" s="60"/>
      <c r="CU146" s="60"/>
      <c r="CV146" s="60"/>
      <c r="CW146" s="60"/>
      <c r="CX146" s="64"/>
      <c r="CY146" s="61"/>
      <c r="CZ146" s="60"/>
      <c r="DA146" s="60"/>
      <c r="DB146" s="60"/>
      <c r="DC146" s="60"/>
      <c r="DD146" s="60"/>
      <c r="DE146" s="60"/>
      <c r="DF146" s="60"/>
      <c r="DG146" s="60"/>
      <c r="DH146" s="62"/>
      <c r="DI146" s="63"/>
      <c r="DJ146" s="60"/>
      <c r="DK146" s="60"/>
      <c r="DL146" s="60"/>
      <c r="DM146" s="60"/>
      <c r="DN146" s="60"/>
      <c r="DO146" s="60"/>
      <c r="DP146" s="60"/>
      <c r="DQ146" s="60"/>
      <c r="DR146" s="60"/>
      <c r="DS146" s="266"/>
      <c r="DT146" s="264"/>
      <c r="DU146" s="264"/>
      <c r="DV146" s="264"/>
      <c r="DW146" s="264"/>
      <c r="DX146" s="264"/>
      <c r="DY146" s="264"/>
      <c r="DZ146" s="264"/>
      <c r="EA146" s="264"/>
      <c r="EB146" s="265"/>
      <c r="EC146" s="60"/>
      <c r="ED146" s="60"/>
      <c r="EE146" s="60"/>
      <c r="EF146" s="60"/>
      <c r="EG146" s="60"/>
      <c r="EH146" s="60"/>
      <c r="EI146" s="60"/>
      <c r="EJ146" s="60"/>
      <c r="EK146" s="60"/>
      <c r="EL146" s="62"/>
      <c r="EM146" s="63"/>
      <c r="EN146" s="60"/>
      <c r="EO146" s="60"/>
      <c r="EP146" s="60"/>
      <c r="EQ146" s="60"/>
      <c r="ER146" s="60"/>
      <c r="ES146" s="60"/>
      <c r="ET146" s="60"/>
      <c r="EU146" s="60"/>
      <c r="EV146" s="64"/>
      <c r="EW146" s="61"/>
      <c r="EX146" s="60"/>
      <c r="EY146" s="60"/>
      <c r="EZ146" s="60"/>
      <c r="FA146" s="60"/>
      <c r="FB146" s="60"/>
      <c r="FC146" s="60"/>
      <c r="FD146" s="60"/>
      <c r="FE146" s="60"/>
      <c r="FF146" s="60"/>
      <c r="FG146" s="266"/>
      <c r="FH146" s="264"/>
      <c r="FI146" s="264"/>
      <c r="FJ146" s="264"/>
      <c r="FK146" s="264"/>
      <c r="FL146" s="264"/>
      <c r="FM146" s="264"/>
      <c r="FN146" s="264"/>
      <c r="FO146" s="264"/>
      <c r="FP146" s="265"/>
      <c r="FQ146" s="60"/>
      <c r="FR146" s="60"/>
      <c r="FS146" s="60"/>
      <c r="FT146" s="60"/>
      <c r="FU146" s="60"/>
      <c r="FV146" s="60"/>
      <c r="FW146" s="60"/>
      <c r="FX146" s="60"/>
      <c r="FY146" s="60"/>
      <c r="FZ146" s="62"/>
      <c r="GA146" s="63"/>
      <c r="GB146" s="60"/>
      <c r="GC146" s="60"/>
      <c r="GD146" s="60"/>
      <c r="GE146" s="60"/>
      <c r="GF146" s="60"/>
      <c r="GG146" s="60"/>
      <c r="GH146" s="60"/>
      <c r="GI146" s="60"/>
      <c r="GJ146" s="62"/>
      <c r="GK146" s="63"/>
      <c r="GL146" s="60"/>
      <c r="GM146" s="60"/>
      <c r="GN146" s="60"/>
      <c r="GO146" s="60"/>
      <c r="GP146" s="60"/>
      <c r="GQ146" s="60"/>
      <c r="GR146" s="60"/>
      <c r="GS146" s="60"/>
      <c r="GT146" s="60"/>
      <c r="GU146" s="266"/>
      <c r="GV146" s="264"/>
      <c r="GW146" s="264"/>
      <c r="GX146" s="264"/>
      <c r="GY146" s="264"/>
      <c r="GZ146" s="264"/>
      <c r="HA146" s="264"/>
      <c r="HB146" s="264"/>
      <c r="HC146" s="264"/>
      <c r="HD146" s="265"/>
      <c r="HE146" s="60"/>
      <c r="HF146" s="60"/>
      <c r="HG146" s="60"/>
      <c r="HH146" s="60"/>
      <c r="HI146" s="60"/>
      <c r="HJ146" s="60"/>
      <c r="HK146" s="60"/>
      <c r="HL146" s="60"/>
      <c r="HM146" s="60"/>
      <c r="HN146" s="62"/>
      <c r="HO146" s="63"/>
      <c r="HP146" s="60"/>
      <c r="HQ146" s="60"/>
      <c r="HR146" s="60"/>
      <c r="HS146" s="60"/>
      <c r="HT146" s="60"/>
      <c r="HU146" s="60"/>
      <c r="HV146" s="60"/>
      <c r="HW146" s="60"/>
      <c r="HX146" s="60"/>
      <c r="HY146" s="266"/>
      <c r="HZ146" s="264"/>
      <c r="IA146" s="264"/>
      <c r="IB146" s="264"/>
      <c r="IC146" s="264"/>
      <c r="ID146" s="264"/>
      <c r="IE146" s="264"/>
      <c r="IF146" s="264"/>
      <c r="IG146" s="264"/>
      <c r="IH146" s="265"/>
      <c r="II146" s="60"/>
      <c r="IJ146" s="60"/>
      <c r="IK146" s="60"/>
      <c r="IL146" s="60"/>
      <c r="IM146" s="60"/>
      <c r="IN146" s="60"/>
      <c r="IO146" s="60"/>
      <c r="IP146" s="60"/>
      <c r="IQ146" s="60"/>
      <c r="IR146" s="60"/>
      <c r="IS146" s="266"/>
      <c r="IT146" s="264"/>
      <c r="IU146" s="264"/>
      <c r="IV146" s="264"/>
      <c r="IW146" s="264"/>
      <c r="IX146" s="264"/>
      <c r="IY146" s="264"/>
      <c r="IZ146" s="264"/>
      <c r="JA146" s="264"/>
      <c r="JB146" s="265"/>
      <c r="JC146" s="60"/>
      <c r="JD146" s="60"/>
      <c r="JE146" s="60"/>
      <c r="JF146" s="60"/>
      <c r="JG146" s="60"/>
      <c r="JH146" s="60"/>
      <c r="JI146" s="60"/>
      <c r="JJ146" s="60"/>
      <c r="JK146" s="60"/>
      <c r="JL146" s="60"/>
      <c r="JM146" s="266"/>
      <c r="JN146" s="264"/>
      <c r="JO146" s="264"/>
      <c r="JP146" s="264"/>
      <c r="JQ146" s="264"/>
      <c r="JR146" s="264"/>
      <c r="JS146" s="264"/>
      <c r="JT146" s="264"/>
      <c r="JU146" s="264"/>
      <c r="JV146" s="265"/>
      <c r="JW146" s="60"/>
      <c r="JX146" s="60"/>
      <c r="JY146" s="60"/>
      <c r="JZ146" s="60"/>
      <c r="KA146" s="60"/>
      <c r="KB146" s="60"/>
      <c r="KC146" s="60"/>
      <c r="KD146" s="60"/>
      <c r="KE146" s="60"/>
      <c r="KF146" s="62"/>
      <c r="KG146" s="63"/>
      <c r="KH146" s="60"/>
      <c r="KI146" s="60"/>
      <c r="KJ146" s="60"/>
      <c r="KK146" s="60"/>
      <c r="KL146" s="60"/>
      <c r="KM146" s="60"/>
      <c r="KN146" s="60"/>
      <c r="KO146" s="60"/>
      <c r="KP146" s="64"/>
      <c r="KQ146" s="61"/>
      <c r="KR146" s="60"/>
      <c r="KS146" s="60"/>
      <c r="KT146" s="60"/>
      <c r="KU146" s="60"/>
      <c r="KV146" s="60"/>
      <c r="KW146" s="60"/>
      <c r="KX146" s="60"/>
      <c r="KY146" s="60"/>
      <c r="KZ146" s="62"/>
      <c r="LA146" s="63"/>
      <c r="LB146" s="60"/>
      <c r="LC146" s="60"/>
      <c r="LD146" s="60"/>
      <c r="LE146" s="60"/>
      <c r="LF146" s="60"/>
      <c r="LG146" s="60"/>
      <c r="LH146" s="60"/>
      <c r="LI146" s="60"/>
      <c r="LJ146" s="62"/>
      <c r="LK146" s="63"/>
      <c r="LL146" s="60"/>
      <c r="LM146" s="60"/>
      <c r="LN146" s="60"/>
      <c r="LO146" s="60"/>
      <c r="LP146" s="60"/>
      <c r="LQ146" s="60"/>
      <c r="LR146" s="60"/>
      <c r="LS146" s="60"/>
      <c r="LT146" s="62"/>
      <c r="LU146" s="63"/>
      <c r="LV146" s="60"/>
      <c r="LW146" s="60"/>
      <c r="LX146" s="60"/>
      <c r="LY146" s="60"/>
      <c r="LZ146" s="60"/>
      <c r="MA146" s="60"/>
      <c r="MB146" s="60"/>
      <c r="MC146" s="60"/>
      <c r="MD146" s="62"/>
      <c r="ME146" s="63"/>
      <c r="MF146" s="60"/>
      <c r="MG146" s="60"/>
      <c r="MH146" s="60"/>
      <c r="MI146" s="60"/>
      <c r="MJ146" s="60"/>
      <c r="MK146" s="60"/>
      <c r="ML146" s="60"/>
      <c r="MM146" s="60"/>
      <c r="MN146" s="64"/>
      <c r="MO146" s="61"/>
      <c r="MP146" s="60"/>
      <c r="MQ146" s="60"/>
      <c r="MR146" s="60"/>
      <c r="MS146" s="60"/>
      <c r="MT146" s="60"/>
      <c r="MU146" s="60"/>
      <c r="MV146" s="60"/>
      <c r="MW146" s="60"/>
      <c r="MX146" s="62"/>
      <c r="MY146" s="63"/>
      <c r="MZ146" s="60"/>
      <c r="NA146" s="60"/>
      <c r="NB146" s="60"/>
      <c r="NC146" s="60"/>
      <c r="ND146" s="60"/>
      <c r="NE146" s="60"/>
      <c r="NF146" s="60"/>
      <c r="NG146" s="60"/>
      <c r="NH146" s="62"/>
      <c r="NI146" s="63"/>
      <c r="NJ146" s="60"/>
      <c r="NK146" s="60"/>
      <c r="NL146" s="60"/>
      <c r="NM146" s="60"/>
      <c r="NN146" s="60"/>
      <c r="NO146" s="60"/>
      <c r="NP146" s="60"/>
      <c r="NQ146" s="60"/>
      <c r="NR146" s="62"/>
      <c r="NS146" s="63"/>
      <c r="NT146" s="60"/>
      <c r="NU146" s="60"/>
      <c r="NV146" s="60"/>
      <c r="NW146" s="60"/>
      <c r="NX146" s="60"/>
      <c r="NY146" s="60"/>
      <c r="NZ146" s="60"/>
      <c r="OA146" s="60"/>
      <c r="OB146" s="62"/>
      <c r="OC146" s="63"/>
      <c r="OD146" s="60"/>
      <c r="OE146" s="60"/>
      <c r="OF146" s="60"/>
      <c r="OG146" s="60"/>
      <c r="OH146" s="60"/>
      <c r="OI146" s="60"/>
      <c r="OJ146" s="60"/>
      <c r="OK146" s="60"/>
      <c r="OL146" s="64"/>
      <c r="OM146" s="61"/>
      <c r="ON146" s="60"/>
      <c r="OO146" s="60"/>
      <c r="OP146" s="60"/>
      <c r="OQ146" s="60"/>
      <c r="OR146" s="60"/>
      <c r="OS146" s="60"/>
      <c r="OT146" s="60"/>
      <c r="OU146" s="60"/>
      <c r="OV146" s="62"/>
      <c r="OW146" s="63"/>
      <c r="OX146" s="60"/>
      <c r="OY146" s="60"/>
      <c r="OZ146" s="60"/>
      <c r="PA146" s="60"/>
      <c r="PB146" s="60"/>
      <c r="PC146" s="60"/>
      <c r="PD146" s="60"/>
      <c r="PE146" s="60"/>
      <c r="PF146" s="62"/>
      <c r="PG146" s="63"/>
      <c r="PH146" s="60"/>
      <c r="PI146" s="60"/>
      <c r="PJ146" s="60"/>
      <c r="PK146" s="60"/>
      <c r="PL146" s="60"/>
      <c r="PM146" s="60"/>
      <c r="PN146" s="60"/>
      <c r="PO146" s="60"/>
      <c r="PP146" s="62"/>
      <c r="PQ146" s="63"/>
      <c r="PR146" s="60"/>
      <c r="PS146" s="60"/>
      <c r="PT146" s="60"/>
      <c r="PU146" s="60"/>
      <c r="PV146" s="60"/>
      <c r="PW146" s="60"/>
      <c r="PX146" s="60"/>
      <c r="PY146" s="60"/>
      <c r="PZ146" s="62"/>
      <c r="QA146" s="63"/>
      <c r="QB146" s="60"/>
      <c r="QC146" s="60"/>
      <c r="QD146" s="60"/>
      <c r="QE146" s="60"/>
      <c r="QF146" s="60"/>
      <c r="QG146" s="60"/>
      <c r="QH146" s="60"/>
      <c r="QI146" s="60"/>
      <c r="QJ146" s="64"/>
      <c r="QK146" s="61"/>
      <c r="QL146" s="60"/>
      <c r="QM146" s="60"/>
      <c r="QN146" s="60"/>
      <c r="QO146" s="60"/>
      <c r="QP146" s="60"/>
      <c r="QQ146" s="60"/>
      <c r="QR146" s="60"/>
      <c r="QS146" s="60"/>
      <c r="QT146" s="62"/>
      <c r="QU146" s="63"/>
      <c r="QV146" s="60"/>
      <c r="QW146" s="60"/>
      <c r="QX146" s="60"/>
      <c r="QY146" s="60"/>
      <c r="QZ146" s="60"/>
      <c r="RA146" s="60"/>
      <c r="RB146" s="60"/>
      <c r="RC146" s="60"/>
      <c r="RD146" s="62"/>
      <c r="RE146" s="63"/>
      <c r="RF146" s="60"/>
      <c r="RG146" s="60"/>
      <c r="RH146" s="60"/>
      <c r="RI146" s="60"/>
      <c r="RJ146" s="60"/>
      <c r="RK146" s="60"/>
      <c r="RL146" s="60"/>
      <c r="RM146" s="60"/>
      <c r="RN146" s="62"/>
      <c r="RO146" s="63"/>
      <c r="RP146" s="60"/>
      <c r="RQ146" s="60"/>
      <c r="RR146" s="60"/>
      <c r="RS146" s="60"/>
      <c r="RT146" s="60"/>
      <c r="RU146" s="60"/>
      <c r="RV146" s="60"/>
      <c r="RW146" s="60"/>
      <c r="RX146" s="62"/>
      <c r="RY146" s="63"/>
      <c r="RZ146" s="60"/>
      <c r="SA146" s="60"/>
      <c r="SB146" s="60"/>
      <c r="SC146" s="60"/>
      <c r="SD146" s="60"/>
      <c r="SE146" s="60"/>
      <c r="SF146" s="60"/>
      <c r="SG146" s="60"/>
      <c r="SH146" s="64"/>
      <c r="SI146" s="61"/>
      <c r="SJ146" s="60"/>
      <c r="SK146" s="60"/>
      <c r="SL146" s="60"/>
      <c r="SM146" s="60"/>
      <c r="SN146" s="60"/>
      <c r="SO146" s="60"/>
      <c r="SP146" s="60"/>
      <c r="SQ146" s="60"/>
      <c r="SR146" s="62"/>
      <c r="SS146" s="63"/>
      <c r="ST146" s="60"/>
      <c r="SU146" s="60"/>
      <c r="SV146" s="60"/>
      <c r="SW146" s="60"/>
      <c r="SX146" s="60"/>
      <c r="SY146" s="60"/>
      <c r="SZ146" s="60"/>
      <c r="TA146" s="60"/>
      <c r="TB146" s="62"/>
      <c r="TC146" s="63"/>
      <c r="TD146" s="60"/>
      <c r="TE146" s="60"/>
      <c r="TF146" s="60"/>
      <c r="TG146" s="60"/>
      <c r="TH146" s="60"/>
      <c r="TI146" s="60"/>
      <c r="TJ146" s="60"/>
      <c r="TK146" s="60"/>
      <c r="TL146" s="62"/>
      <c r="TM146" s="63"/>
      <c r="TN146" s="60"/>
      <c r="TO146" s="60"/>
      <c r="TP146" s="60"/>
      <c r="TQ146" s="60"/>
      <c r="TR146" s="60"/>
      <c r="TS146" s="60"/>
      <c r="TT146" s="60"/>
      <c r="TU146" s="60"/>
      <c r="TV146" s="62"/>
      <c r="TW146" s="63"/>
      <c r="TX146" s="60"/>
      <c r="TY146" s="60"/>
      <c r="TZ146" s="60"/>
      <c r="UA146" s="60"/>
      <c r="UB146" s="60"/>
      <c r="UC146" s="60"/>
      <c r="UD146" s="60"/>
      <c r="UE146" s="60"/>
      <c r="UF146" s="64"/>
      <c r="UG146" s="61"/>
      <c r="UH146" s="60"/>
      <c r="UI146" s="60"/>
      <c r="UJ146" s="60"/>
      <c r="UK146" s="60"/>
      <c r="UL146" s="60"/>
      <c r="UM146" s="60"/>
      <c r="UN146" s="60"/>
      <c r="UO146" s="60"/>
      <c r="UP146" s="62"/>
      <c r="UQ146" s="63"/>
      <c r="UR146" s="60"/>
      <c r="US146" s="60"/>
      <c r="UT146" s="60"/>
      <c r="UU146" s="60"/>
      <c r="UV146" s="60"/>
      <c r="UW146" s="60"/>
      <c r="UX146" s="60"/>
      <c r="UY146" s="60"/>
      <c r="UZ146" s="62"/>
      <c r="VA146" s="63"/>
      <c r="VB146" s="60"/>
      <c r="VC146" s="60"/>
      <c r="VD146" s="60"/>
      <c r="VE146" s="60"/>
      <c r="VF146" s="60"/>
      <c r="VG146" s="60"/>
      <c r="VH146" s="60"/>
      <c r="VI146" s="60"/>
      <c r="VJ146" s="62"/>
      <c r="VK146" s="63"/>
      <c r="VL146" s="60"/>
      <c r="VM146" s="60"/>
      <c r="VN146" s="60"/>
      <c r="VO146" s="60"/>
      <c r="VP146" s="60"/>
      <c r="VQ146" s="60"/>
      <c r="VR146" s="60"/>
      <c r="VS146" s="60"/>
      <c r="VT146" s="62"/>
      <c r="VU146" s="63"/>
      <c r="VV146" s="60"/>
      <c r="VW146" s="60"/>
      <c r="VX146" s="60"/>
      <c r="VY146" s="60"/>
      <c r="VZ146" s="60"/>
      <c r="WA146" s="60"/>
      <c r="WB146" s="60"/>
      <c r="WC146" s="60"/>
      <c r="WD146" s="64"/>
      <c r="WE146" s="61"/>
      <c r="WF146" s="60"/>
      <c r="WG146" s="60"/>
      <c r="WH146" s="60"/>
      <c r="WI146" s="60"/>
      <c r="WJ146" s="60"/>
      <c r="WK146" s="60"/>
      <c r="WL146" s="60"/>
      <c r="WM146" s="60"/>
      <c r="WN146" s="62"/>
      <c r="WO146" s="63"/>
      <c r="WP146" s="60"/>
      <c r="WQ146" s="60"/>
      <c r="WR146" s="60"/>
      <c r="WS146" s="60"/>
      <c r="WT146" s="60"/>
      <c r="WU146" s="60"/>
      <c r="WV146" s="60"/>
      <c r="WW146" s="60"/>
      <c r="WX146" s="62"/>
      <c r="WY146" s="63"/>
      <c r="WZ146" s="60"/>
      <c r="XA146" s="60"/>
      <c r="XB146" s="60"/>
      <c r="XC146" s="60"/>
      <c r="XD146" s="60"/>
      <c r="XE146" s="60"/>
      <c r="XF146" s="60"/>
      <c r="XG146" s="60"/>
      <c r="XH146" s="62"/>
      <c r="XI146" s="63"/>
      <c r="XJ146" s="60"/>
      <c r="XK146" s="60"/>
      <c r="XL146" s="60"/>
      <c r="XM146" s="60"/>
      <c r="XN146" s="60"/>
      <c r="XO146" s="60"/>
      <c r="XP146" s="60"/>
      <c r="XQ146" s="60"/>
      <c r="XR146" s="62"/>
      <c r="XS146" s="63"/>
      <c r="XT146" s="60"/>
      <c r="XU146" s="60"/>
      <c r="XV146" s="60"/>
      <c r="XW146" s="60"/>
      <c r="XX146" s="60"/>
      <c r="XY146" s="60"/>
      <c r="XZ146" s="60"/>
      <c r="YA146" s="60"/>
      <c r="YB146" s="64"/>
      <c r="YC146" s="61"/>
      <c r="YD146" s="60"/>
      <c r="YE146" s="60"/>
      <c r="YF146" s="60"/>
      <c r="YG146" s="60"/>
      <c r="YH146" s="60"/>
      <c r="YI146" s="60"/>
      <c r="YJ146" s="60"/>
      <c r="YK146" s="60"/>
      <c r="YL146" s="62"/>
      <c r="YM146" s="63"/>
      <c r="YN146" s="60"/>
      <c r="YO146" s="60"/>
      <c r="YP146" s="60"/>
      <c r="YQ146" s="60"/>
      <c r="YR146" s="60"/>
      <c r="YS146" s="60"/>
      <c r="YT146" s="60"/>
      <c r="YU146" s="60"/>
      <c r="YV146" s="62"/>
      <c r="YW146" s="63"/>
      <c r="YX146" s="60"/>
      <c r="YY146" s="60"/>
      <c r="YZ146" s="60"/>
      <c r="ZA146" s="60"/>
      <c r="ZB146" s="60"/>
      <c r="ZC146" s="60"/>
      <c r="ZD146" s="60"/>
      <c r="ZE146" s="60"/>
      <c r="ZF146" s="62"/>
      <c r="ZG146" s="63"/>
      <c r="ZH146" s="60"/>
      <c r="ZI146" s="60"/>
      <c r="ZJ146" s="60"/>
      <c r="ZK146" s="60"/>
      <c r="ZL146" s="60"/>
      <c r="ZM146" s="60"/>
      <c r="ZN146" s="60"/>
      <c r="ZO146" s="60"/>
      <c r="ZP146" s="62"/>
      <c r="ZQ146" s="63"/>
      <c r="ZR146" s="60"/>
      <c r="ZS146" s="60"/>
      <c r="ZT146" s="60"/>
      <c r="ZU146" s="60"/>
      <c r="ZV146" s="60"/>
      <c r="ZW146" s="60"/>
      <c r="ZX146" s="60"/>
      <c r="ZY146" s="60"/>
      <c r="ZZ146" s="64"/>
      <c r="AAA146" s="61"/>
      <c r="AAB146" s="60"/>
      <c r="AAC146" s="60"/>
      <c r="AAD146" s="60"/>
      <c r="AAE146" s="60"/>
      <c r="AAF146" s="60"/>
      <c r="AAG146" s="60"/>
      <c r="AAH146" s="60"/>
      <c r="AAI146" s="60"/>
      <c r="AAJ146" s="62"/>
      <c r="AAK146" s="63"/>
      <c r="AAL146" s="60"/>
      <c r="AAM146" s="60"/>
      <c r="AAN146" s="60"/>
      <c r="AAO146" s="60"/>
      <c r="AAP146" s="60"/>
      <c r="AAQ146" s="60"/>
      <c r="AAR146" s="60"/>
      <c r="AAS146" s="60"/>
      <c r="AAT146" s="62"/>
      <c r="AAU146" s="63"/>
      <c r="AAV146" s="60"/>
      <c r="AAW146" s="60"/>
      <c r="AAX146" s="60"/>
      <c r="AAY146" s="60"/>
      <c r="AAZ146" s="60"/>
      <c r="ABA146" s="60"/>
      <c r="ABB146" s="60"/>
      <c r="ABC146" s="60"/>
      <c r="ABD146" s="62"/>
      <c r="ABE146" s="63"/>
      <c r="ABF146" s="60"/>
      <c r="ABG146" s="60"/>
      <c r="ABH146" s="60"/>
      <c r="ABI146" s="60"/>
      <c r="ABJ146" s="60"/>
      <c r="ABK146" s="60"/>
      <c r="ABL146" s="60"/>
      <c r="ABM146" s="60"/>
      <c r="ABN146" s="62"/>
      <c r="ABO146" s="63"/>
      <c r="ABP146" s="60"/>
      <c r="ABQ146" s="60"/>
      <c r="ABR146" s="60"/>
      <c r="ABS146" s="60"/>
      <c r="ABT146" s="64"/>
      <c r="ABU146" s="75">
        <f>(SUM(BF58:AAM58)+SUM(C147:ABT147))*100/1000</f>
        <v>9.8000000000000007</v>
      </c>
      <c r="ABV146" s="76">
        <f>ABU146/$ABW$180</f>
        <v>6.9800569800569798E-2</v>
      </c>
      <c r="ABW146" s="75">
        <f>(SUM(BF56:AAM56)+SUM(C145:ABT145))*100/1000</f>
        <v>21</v>
      </c>
      <c r="ABX146" s="76">
        <f>ABW146/$ABW$180</f>
        <v>0.14957264957264957</v>
      </c>
      <c r="ABY146" s="65"/>
      <c r="ABZ146" s="65"/>
      <c r="ACA146" s="65"/>
      <c r="ACB146" s="65"/>
      <c r="ACC146" s="65"/>
      <c r="ACD146" s="65"/>
      <c r="ACE146" s="65"/>
      <c r="ACF146" s="65"/>
      <c r="ACG146" s="65"/>
      <c r="ACH146" s="65"/>
      <c r="ACI146" s="65"/>
      <c r="ACJ146" s="65"/>
      <c r="ACK146" s="65"/>
      <c r="ACL146" s="65"/>
      <c r="ACM146" s="65"/>
    </row>
    <row r="147" spans="1:767" ht="3.75" customHeight="1">
      <c r="A147" s="213"/>
      <c r="B147" s="200"/>
      <c r="C147" s="36"/>
      <c r="D147" s="35"/>
      <c r="E147" s="35"/>
      <c r="F147" s="35"/>
      <c r="G147" s="35"/>
      <c r="H147" s="35"/>
      <c r="I147" s="35"/>
      <c r="J147" s="35"/>
      <c r="K147" s="35"/>
      <c r="L147" s="37"/>
      <c r="M147" s="38"/>
      <c r="N147" s="35"/>
      <c r="O147" s="35"/>
      <c r="P147" s="35"/>
      <c r="Q147" s="35"/>
      <c r="R147" s="35"/>
      <c r="S147" s="35"/>
      <c r="T147" s="35"/>
      <c r="U147" s="35"/>
      <c r="V147" s="37"/>
      <c r="W147" s="38"/>
      <c r="X147" s="35"/>
      <c r="Y147" s="35"/>
      <c r="Z147" s="35"/>
      <c r="AA147" s="35"/>
      <c r="AB147" s="35"/>
      <c r="AC147" s="35"/>
      <c r="AD147" s="35"/>
      <c r="AE147" s="35"/>
      <c r="AF147" s="37"/>
      <c r="AG147" s="38"/>
      <c r="AH147" s="35"/>
      <c r="AI147" s="35"/>
      <c r="AJ147" s="35"/>
      <c r="AK147" s="35"/>
      <c r="AL147" s="35"/>
      <c r="AM147" s="35"/>
      <c r="AN147" s="35"/>
      <c r="AO147" s="35"/>
      <c r="AP147" s="37"/>
      <c r="AQ147" s="38"/>
      <c r="AR147" s="35"/>
      <c r="AS147" s="35"/>
      <c r="AT147" s="35"/>
      <c r="AU147" s="35"/>
      <c r="AV147" s="35"/>
      <c r="AW147" s="35"/>
      <c r="AX147" s="35"/>
      <c r="AY147" s="35"/>
      <c r="AZ147" s="39"/>
      <c r="BA147" s="36"/>
      <c r="BB147" s="35"/>
      <c r="BC147" s="35"/>
      <c r="BD147" s="35"/>
      <c r="BE147" s="35"/>
      <c r="BF147" s="35"/>
      <c r="BG147" s="35"/>
      <c r="BH147" s="35"/>
      <c r="BI147" s="35"/>
      <c r="BJ147" s="37"/>
      <c r="BK147" s="38"/>
      <c r="BL147" s="35"/>
      <c r="BM147" s="35"/>
      <c r="BN147" s="35"/>
      <c r="BO147" s="35"/>
      <c r="BP147" s="35"/>
      <c r="BQ147" s="35"/>
      <c r="BR147" s="35"/>
      <c r="BS147" s="35"/>
      <c r="BT147" s="37"/>
      <c r="BU147" s="38"/>
      <c r="BV147" s="35"/>
      <c r="BW147" s="35"/>
      <c r="BX147" s="35"/>
      <c r="BY147" s="35"/>
      <c r="BZ147" s="35"/>
      <c r="CA147" s="35"/>
      <c r="CB147" s="35"/>
      <c r="CC147" s="35"/>
      <c r="CD147" s="37"/>
      <c r="CE147" s="38"/>
      <c r="CF147" s="35"/>
      <c r="CG147" s="35"/>
      <c r="CH147" s="35"/>
      <c r="CI147" s="35"/>
      <c r="CJ147" s="35"/>
      <c r="CK147" s="35"/>
      <c r="CL147" s="35"/>
      <c r="CM147" s="35"/>
      <c r="CN147" s="37"/>
      <c r="CO147" s="38"/>
      <c r="CP147" s="35"/>
      <c r="CQ147" s="35"/>
      <c r="CR147" s="35"/>
      <c r="CS147" s="35"/>
      <c r="CT147" s="35"/>
      <c r="CU147" s="35"/>
      <c r="CV147" s="35"/>
      <c r="CW147" s="35"/>
      <c r="CX147" s="39"/>
      <c r="CY147" s="36"/>
      <c r="CZ147" s="35"/>
      <c r="DA147" s="35"/>
      <c r="DB147" s="35"/>
      <c r="DC147" s="35"/>
      <c r="DD147" s="35"/>
      <c r="DE147" s="35"/>
      <c r="DF147" s="35"/>
      <c r="DG147" s="35"/>
      <c r="DH147" s="37"/>
      <c r="DI147" s="38"/>
      <c r="DJ147" s="35"/>
      <c r="DK147" s="35"/>
      <c r="DL147" s="35"/>
      <c r="DM147" s="35"/>
      <c r="DN147" s="35"/>
      <c r="DO147" s="35"/>
      <c r="DP147" s="35"/>
      <c r="DQ147" s="35"/>
      <c r="DR147" s="37"/>
      <c r="DS147" s="38"/>
      <c r="DT147" s="35"/>
      <c r="DU147" s="35"/>
      <c r="DV147" s="35"/>
      <c r="DW147" s="35"/>
      <c r="DX147" s="35"/>
      <c r="DY147" s="35"/>
      <c r="DZ147" s="35"/>
      <c r="EA147" s="35"/>
      <c r="EB147" s="37"/>
      <c r="EC147" s="38"/>
      <c r="ED147" s="35"/>
      <c r="EE147" s="35"/>
      <c r="EF147" s="35"/>
      <c r="EG147" s="35"/>
      <c r="EH147" s="35"/>
      <c r="EI147" s="35"/>
      <c r="EJ147" s="35"/>
      <c r="EK147" s="35"/>
      <c r="EL147" s="37"/>
      <c r="EM147" s="38"/>
      <c r="EN147" s="35"/>
      <c r="EO147" s="35"/>
      <c r="EP147" s="35"/>
      <c r="EQ147" s="35"/>
      <c r="ER147" s="35"/>
      <c r="ES147" s="35"/>
      <c r="ET147" s="35"/>
      <c r="EU147" s="35"/>
      <c r="EV147" s="39"/>
      <c r="EW147" s="36"/>
      <c r="EX147" s="35"/>
      <c r="EY147" s="35"/>
      <c r="EZ147" s="35"/>
      <c r="FA147" s="35"/>
      <c r="FB147" s="35"/>
      <c r="FC147" s="35"/>
      <c r="FD147" s="35"/>
      <c r="FE147" s="35"/>
      <c r="FF147" s="37"/>
      <c r="FG147" s="38"/>
      <c r="FH147" s="35"/>
      <c r="FI147" s="35"/>
      <c r="FJ147" s="35"/>
      <c r="FK147" s="35"/>
      <c r="FL147" s="35"/>
      <c r="FM147" s="35"/>
      <c r="FN147" s="35"/>
      <c r="FO147" s="35"/>
      <c r="FP147" s="37"/>
      <c r="FQ147" s="38"/>
      <c r="FR147" s="35"/>
      <c r="FS147" s="35"/>
      <c r="FT147" s="35"/>
      <c r="FU147" s="35"/>
      <c r="FV147" s="35"/>
      <c r="FW147" s="35"/>
      <c r="FX147" s="35"/>
      <c r="FY147" s="35"/>
      <c r="FZ147" s="37"/>
      <c r="GA147" s="38"/>
      <c r="GB147" s="35"/>
      <c r="GC147" s="35"/>
      <c r="GD147" s="35"/>
      <c r="GE147" s="35"/>
      <c r="GF147" s="35"/>
      <c r="GG147" s="35"/>
      <c r="GH147" s="35"/>
      <c r="GI147" s="35"/>
      <c r="GJ147" s="37"/>
      <c r="GK147" s="38"/>
      <c r="GL147" s="35"/>
      <c r="GM147" s="35"/>
      <c r="GN147" s="35"/>
      <c r="GO147" s="35"/>
      <c r="GP147" s="35"/>
      <c r="GQ147" s="35"/>
      <c r="GR147" s="35"/>
      <c r="GS147" s="35"/>
      <c r="GT147" s="39"/>
      <c r="GU147" s="36"/>
      <c r="GV147" s="35"/>
      <c r="GW147" s="35"/>
      <c r="GX147" s="35"/>
      <c r="GY147" s="35"/>
      <c r="GZ147" s="35"/>
      <c r="HA147" s="35"/>
      <c r="HB147" s="35"/>
      <c r="HC147" s="35"/>
      <c r="HD147" s="37"/>
      <c r="HE147" s="38"/>
      <c r="HF147" s="35"/>
      <c r="HG147" s="35"/>
      <c r="HH147" s="35"/>
      <c r="HI147" s="35"/>
      <c r="HJ147" s="35"/>
      <c r="HK147" s="35"/>
      <c r="HL147" s="35"/>
      <c r="HM147" s="35"/>
      <c r="HN147" s="37"/>
      <c r="HO147" s="38"/>
      <c r="HP147" s="35"/>
      <c r="HQ147" s="35"/>
      <c r="HR147" s="35"/>
      <c r="HS147" s="35"/>
      <c r="HT147" s="35"/>
      <c r="HU147" s="35"/>
      <c r="HV147" s="35"/>
      <c r="HW147" s="35"/>
      <c r="HX147" s="37"/>
      <c r="HY147" s="38"/>
      <c r="HZ147" s="35"/>
      <c r="IA147" s="35"/>
      <c r="IB147" s="35"/>
      <c r="IC147" s="35"/>
      <c r="ID147" s="35"/>
      <c r="IE147" s="35"/>
      <c r="IF147" s="35"/>
      <c r="IG147" s="35"/>
      <c r="IH147" s="37"/>
      <c r="II147" s="38"/>
      <c r="IJ147" s="35"/>
      <c r="IK147" s="35"/>
      <c r="IL147" s="35"/>
      <c r="IM147" s="35"/>
      <c r="IN147" s="35"/>
      <c r="IO147" s="35"/>
      <c r="IP147" s="35"/>
      <c r="IQ147" s="35"/>
      <c r="IR147" s="39"/>
      <c r="IS147" s="36"/>
      <c r="IT147" s="35"/>
      <c r="IU147" s="35"/>
      <c r="IV147" s="35"/>
      <c r="IW147" s="35"/>
      <c r="IX147" s="35"/>
      <c r="IY147" s="35"/>
      <c r="IZ147" s="35"/>
      <c r="JA147" s="35"/>
      <c r="JB147" s="37"/>
      <c r="JC147" s="38"/>
      <c r="JD147" s="35"/>
      <c r="JE147" s="35"/>
      <c r="JF147" s="35"/>
      <c r="JG147" s="35"/>
      <c r="JH147" s="35"/>
      <c r="JI147" s="35"/>
      <c r="JJ147" s="35"/>
      <c r="JK147" s="35"/>
      <c r="JL147" s="37"/>
      <c r="JM147" s="38"/>
      <c r="JN147" s="35"/>
      <c r="JO147" s="35"/>
      <c r="JP147" s="35"/>
      <c r="JQ147" s="35"/>
      <c r="JR147" s="35"/>
      <c r="JS147" s="35"/>
      <c r="JT147" s="35"/>
      <c r="JU147" s="35"/>
      <c r="JV147" s="37"/>
      <c r="JW147" s="38"/>
      <c r="JX147" s="35"/>
      <c r="JY147" s="35"/>
      <c r="JZ147" s="35"/>
      <c r="KA147" s="35"/>
      <c r="KB147" s="35"/>
      <c r="KC147" s="35"/>
      <c r="KD147" s="35"/>
      <c r="KE147" s="35"/>
      <c r="KF147" s="37"/>
      <c r="KG147" s="38"/>
      <c r="KH147" s="35"/>
      <c r="KI147" s="35"/>
      <c r="KJ147" s="35"/>
      <c r="KK147" s="35"/>
      <c r="KL147" s="35"/>
      <c r="KM147" s="35"/>
      <c r="KN147" s="35"/>
      <c r="KO147" s="35"/>
      <c r="KP147" s="39"/>
      <c r="KQ147" s="36"/>
      <c r="KR147" s="35"/>
      <c r="KS147" s="35"/>
      <c r="KT147" s="35"/>
      <c r="KU147" s="35"/>
      <c r="KV147" s="35"/>
      <c r="KW147" s="35"/>
      <c r="KX147" s="35"/>
      <c r="KY147" s="35"/>
      <c r="KZ147" s="37"/>
      <c r="LA147" s="38"/>
      <c r="LB147" s="35"/>
      <c r="LC147" s="35"/>
      <c r="LD147" s="35"/>
      <c r="LE147" s="35"/>
      <c r="LF147" s="35"/>
      <c r="LG147" s="35"/>
      <c r="LH147" s="35"/>
      <c r="LI147" s="35"/>
      <c r="LJ147" s="37"/>
      <c r="LK147" s="38"/>
      <c r="LL147" s="35"/>
      <c r="LM147" s="35"/>
      <c r="LN147" s="35"/>
      <c r="LO147" s="35"/>
      <c r="LP147" s="35"/>
      <c r="LQ147" s="35"/>
      <c r="LR147" s="35"/>
      <c r="LS147" s="35"/>
      <c r="LT147" s="37"/>
      <c r="LU147" s="38"/>
      <c r="LV147" s="35"/>
      <c r="LW147" s="35"/>
      <c r="LX147" s="35"/>
      <c r="LY147" s="35"/>
      <c r="LZ147" s="35"/>
      <c r="MA147" s="35"/>
      <c r="MB147" s="35"/>
      <c r="MC147" s="35"/>
      <c r="MD147" s="37"/>
      <c r="ME147" s="38"/>
      <c r="MF147" s="35"/>
      <c r="MG147" s="35"/>
      <c r="MH147" s="35"/>
      <c r="MI147" s="35"/>
      <c r="MJ147" s="35"/>
      <c r="MK147" s="35"/>
      <c r="ML147" s="35"/>
      <c r="MM147" s="35"/>
      <c r="MN147" s="39"/>
      <c r="MO147" s="36"/>
      <c r="MP147" s="35"/>
      <c r="MQ147" s="35"/>
      <c r="MR147" s="35"/>
      <c r="MS147" s="35"/>
      <c r="MT147" s="35"/>
      <c r="MU147" s="35"/>
      <c r="MV147" s="35"/>
      <c r="MW147" s="35"/>
      <c r="MX147" s="37"/>
      <c r="MY147" s="38"/>
      <c r="MZ147" s="35"/>
      <c r="NA147" s="35"/>
      <c r="NB147" s="35"/>
      <c r="NC147" s="35"/>
      <c r="ND147" s="35"/>
      <c r="NE147" s="35"/>
      <c r="NF147" s="35"/>
      <c r="NG147" s="35"/>
      <c r="NH147" s="37"/>
      <c r="NI147" s="38"/>
      <c r="NJ147" s="35"/>
      <c r="NK147" s="35"/>
      <c r="NL147" s="35"/>
      <c r="NM147" s="35"/>
      <c r="NN147" s="35"/>
      <c r="NO147" s="35"/>
      <c r="NP147" s="35"/>
      <c r="NQ147" s="35"/>
      <c r="NR147" s="37"/>
      <c r="NS147" s="38"/>
      <c r="NT147" s="35"/>
      <c r="NU147" s="35"/>
      <c r="NV147" s="35"/>
      <c r="NW147" s="35"/>
      <c r="NX147" s="35"/>
      <c r="NY147" s="35"/>
      <c r="NZ147" s="35"/>
      <c r="OA147" s="35"/>
      <c r="OB147" s="37"/>
      <c r="OC147" s="38"/>
      <c r="OD147" s="35"/>
      <c r="OE147" s="35"/>
      <c r="OF147" s="35"/>
      <c r="OG147" s="35"/>
      <c r="OH147" s="35"/>
      <c r="OI147" s="35"/>
      <c r="OJ147" s="35"/>
      <c r="OK147" s="35"/>
      <c r="OL147" s="39"/>
      <c r="OM147" s="36"/>
      <c r="ON147" s="35"/>
      <c r="OO147" s="35"/>
      <c r="OP147" s="35"/>
      <c r="OQ147" s="35"/>
      <c r="OR147" s="35"/>
      <c r="OS147" s="35"/>
      <c r="OT147" s="35"/>
      <c r="OU147" s="35"/>
      <c r="OV147" s="37"/>
      <c r="OW147" s="38"/>
      <c r="OX147" s="35"/>
      <c r="OY147" s="35"/>
      <c r="OZ147" s="35"/>
      <c r="PA147" s="35"/>
      <c r="PB147" s="35"/>
      <c r="PC147" s="35"/>
      <c r="PD147" s="35"/>
      <c r="PE147" s="35"/>
      <c r="PF147" s="37"/>
      <c r="PG147" s="38"/>
      <c r="PH147" s="35"/>
      <c r="PI147" s="35"/>
      <c r="PJ147" s="35"/>
      <c r="PK147" s="35"/>
      <c r="PL147" s="35"/>
      <c r="PM147" s="35"/>
      <c r="PN147" s="35"/>
      <c r="PO147" s="35"/>
      <c r="PP147" s="37"/>
      <c r="PQ147" s="38"/>
      <c r="PR147" s="35"/>
      <c r="PS147" s="35"/>
      <c r="PT147" s="35"/>
      <c r="PU147" s="35"/>
      <c r="PV147" s="35"/>
      <c r="PW147" s="35"/>
      <c r="PX147" s="35"/>
      <c r="PY147" s="35"/>
      <c r="PZ147" s="37"/>
      <c r="QA147" s="38"/>
      <c r="QB147" s="35"/>
      <c r="QC147" s="35"/>
      <c r="QD147" s="35"/>
      <c r="QE147" s="35"/>
      <c r="QF147" s="35"/>
      <c r="QG147" s="35"/>
      <c r="QH147" s="35"/>
      <c r="QI147" s="35"/>
      <c r="QJ147" s="39"/>
      <c r="QK147" s="36"/>
      <c r="QL147" s="35"/>
      <c r="QM147" s="35"/>
      <c r="QN147" s="35"/>
      <c r="QO147" s="35"/>
      <c r="QP147" s="35"/>
      <c r="QQ147" s="35"/>
      <c r="QR147" s="35"/>
      <c r="QS147" s="35"/>
      <c r="QT147" s="37"/>
      <c r="QU147" s="38"/>
      <c r="QV147" s="35"/>
      <c r="QW147" s="35"/>
      <c r="QX147" s="35"/>
      <c r="QY147" s="35"/>
      <c r="QZ147" s="35"/>
      <c r="RA147" s="35"/>
      <c r="RB147" s="35"/>
      <c r="RC147" s="35"/>
      <c r="RD147" s="37"/>
      <c r="RE147" s="38"/>
      <c r="RF147" s="35"/>
      <c r="RG147" s="35"/>
      <c r="RH147" s="35"/>
      <c r="RI147" s="35"/>
      <c r="RJ147" s="35"/>
      <c r="RK147" s="35"/>
      <c r="RL147" s="35"/>
      <c r="RM147" s="35"/>
      <c r="RN147" s="37"/>
      <c r="RO147" s="38"/>
      <c r="RP147" s="35"/>
      <c r="RQ147" s="35"/>
      <c r="RR147" s="35"/>
      <c r="RS147" s="35"/>
      <c r="RT147" s="35"/>
      <c r="RU147" s="35"/>
      <c r="RV147" s="35"/>
      <c r="RW147" s="35"/>
      <c r="RX147" s="37"/>
      <c r="RY147" s="38"/>
      <c r="RZ147" s="35"/>
      <c r="SA147" s="35"/>
      <c r="SB147" s="35"/>
      <c r="SC147" s="35"/>
      <c r="SD147" s="35"/>
      <c r="SE147" s="35"/>
      <c r="SF147" s="35"/>
      <c r="SG147" s="35"/>
      <c r="SH147" s="39"/>
      <c r="SI147" s="36"/>
      <c r="SJ147" s="35"/>
      <c r="SK147" s="35"/>
      <c r="SL147" s="35"/>
      <c r="SM147" s="35"/>
      <c r="SN147" s="35"/>
      <c r="SO147" s="35"/>
      <c r="SP147" s="35"/>
      <c r="SQ147" s="35"/>
      <c r="SR147" s="37"/>
      <c r="SS147" s="38"/>
      <c r="ST147" s="35"/>
      <c r="SU147" s="35"/>
      <c r="SV147" s="35"/>
      <c r="SW147" s="35"/>
      <c r="SX147" s="35"/>
      <c r="SY147" s="35"/>
      <c r="SZ147" s="35"/>
      <c r="TA147" s="35"/>
      <c r="TB147" s="37"/>
      <c r="TC147" s="38"/>
      <c r="TD147" s="35"/>
      <c r="TE147" s="35"/>
      <c r="TF147" s="35"/>
      <c r="TG147" s="35"/>
      <c r="TH147" s="35"/>
      <c r="TI147" s="35"/>
      <c r="TJ147" s="35"/>
      <c r="TK147" s="35"/>
      <c r="TL147" s="37"/>
      <c r="TM147" s="38"/>
      <c r="TN147" s="35"/>
      <c r="TO147" s="35"/>
      <c r="TP147" s="35"/>
      <c r="TQ147" s="35"/>
      <c r="TR147" s="35"/>
      <c r="TS147" s="35"/>
      <c r="TT147" s="35"/>
      <c r="TU147" s="35"/>
      <c r="TV147" s="37"/>
      <c r="TW147" s="38"/>
      <c r="TX147" s="35"/>
      <c r="TY147" s="35"/>
      <c r="TZ147" s="35"/>
      <c r="UA147" s="35"/>
      <c r="UB147" s="35"/>
      <c r="UC147" s="35"/>
      <c r="UD147" s="35"/>
      <c r="UE147" s="35"/>
      <c r="UF147" s="39"/>
      <c r="UG147" s="36"/>
      <c r="UH147" s="35"/>
      <c r="UI147" s="35"/>
      <c r="UJ147" s="35"/>
      <c r="UK147" s="35"/>
      <c r="UL147" s="35"/>
      <c r="UM147" s="35"/>
      <c r="UN147" s="35"/>
      <c r="UO147" s="35"/>
      <c r="UP147" s="37"/>
      <c r="UQ147" s="38"/>
      <c r="UR147" s="35"/>
      <c r="US147" s="35"/>
      <c r="UT147" s="35"/>
      <c r="UU147" s="35"/>
      <c r="UV147" s="35"/>
      <c r="UW147" s="35"/>
      <c r="UX147" s="35"/>
      <c r="UY147" s="35"/>
      <c r="UZ147" s="37"/>
      <c r="VA147" s="38"/>
      <c r="VB147" s="35"/>
      <c r="VC147" s="35"/>
      <c r="VD147" s="35"/>
      <c r="VE147" s="35"/>
      <c r="VF147" s="35"/>
      <c r="VG147" s="35"/>
      <c r="VH147" s="35"/>
      <c r="VI147" s="35"/>
      <c r="VJ147" s="37"/>
      <c r="VK147" s="38"/>
      <c r="VL147" s="35"/>
      <c r="VM147" s="35"/>
      <c r="VN147" s="35"/>
      <c r="VO147" s="35"/>
      <c r="VP147" s="35"/>
      <c r="VQ147" s="35"/>
      <c r="VR147" s="35"/>
      <c r="VS147" s="35"/>
      <c r="VT147" s="37"/>
      <c r="VU147" s="38"/>
      <c r="VV147" s="35"/>
      <c r="VW147" s="35"/>
      <c r="VX147" s="35"/>
      <c r="VY147" s="35"/>
      <c r="VZ147" s="35"/>
      <c r="WA147" s="35"/>
      <c r="WB147" s="35"/>
      <c r="WC147" s="35"/>
      <c r="WD147" s="39"/>
      <c r="WE147" s="36"/>
      <c r="WF147" s="35"/>
      <c r="WG147" s="35"/>
      <c r="WH147" s="35"/>
      <c r="WI147" s="35"/>
      <c r="WJ147" s="35"/>
      <c r="WK147" s="35"/>
      <c r="WL147" s="35"/>
      <c r="WM147" s="35"/>
      <c r="WN147" s="37"/>
      <c r="WO147" s="38"/>
      <c r="WP147" s="35"/>
      <c r="WQ147" s="35"/>
      <c r="WR147" s="35"/>
      <c r="WS147" s="35"/>
      <c r="WT147" s="35"/>
      <c r="WU147" s="35"/>
      <c r="WV147" s="35"/>
      <c r="WW147" s="35"/>
      <c r="WX147" s="37"/>
      <c r="WY147" s="38"/>
      <c r="WZ147" s="35"/>
      <c r="XA147" s="35"/>
      <c r="XB147" s="35"/>
      <c r="XC147" s="35"/>
      <c r="XD147" s="35"/>
      <c r="XE147" s="35"/>
      <c r="XF147" s="35"/>
      <c r="XG147" s="35"/>
      <c r="XH147" s="37"/>
      <c r="XI147" s="38"/>
      <c r="XJ147" s="35"/>
      <c r="XK147" s="35"/>
      <c r="XL147" s="35"/>
      <c r="XM147" s="35"/>
      <c r="XN147" s="35"/>
      <c r="XO147" s="35"/>
      <c r="XP147" s="35"/>
      <c r="XQ147" s="35"/>
      <c r="XR147" s="37"/>
      <c r="XS147" s="38"/>
      <c r="XT147" s="35"/>
      <c r="XU147" s="35"/>
      <c r="XV147" s="35"/>
      <c r="XW147" s="35"/>
      <c r="XX147" s="35"/>
      <c r="XY147" s="35"/>
      <c r="XZ147" s="35"/>
      <c r="YA147" s="35"/>
      <c r="YB147" s="39"/>
      <c r="YC147" s="36"/>
      <c r="YD147" s="35"/>
      <c r="YE147" s="35"/>
      <c r="YF147" s="35"/>
      <c r="YG147" s="35"/>
      <c r="YH147" s="35"/>
      <c r="YI147" s="35"/>
      <c r="YJ147" s="35"/>
      <c r="YK147" s="35"/>
      <c r="YL147" s="37"/>
      <c r="YM147" s="38"/>
      <c r="YN147" s="35"/>
      <c r="YO147" s="35"/>
      <c r="YP147" s="35"/>
      <c r="YQ147" s="35"/>
      <c r="YR147" s="35"/>
      <c r="YS147" s="35"/>
      <c r="YT147" s="35"/>
      <c r="YU147" s="35"/>
      <c r="YV147" s="37"/>
      <c r="YW147" s="38"/>
      <c r="YX147" s="35"/>
      <c r="YY147" s="35"/>
      <c r="YZ147" s="35"/>
      <c r="ZA147" s="35"/>
      <c r="ZB147" s="35"/>
      <c r="ZC147" s="35"/>
      <c r="ZD147" s="35"/>
      <c r="ZE147" s="35"/>
      <c r="ZF147" s="37"/>
      <c r="ZG147" s="38"/>
      <c r="ZH147" s="35"/>
      <c r="ZI147" s="35"/>
      <c r="ZJ147" s="35"/>
      <c r="ZK147" s="35"/>
      <c r="ZL147" s="35"/>
      <c r="ZM147" s="35"/>
      <c r="ZN147" s="35"/>
      <c r="ZO147" s="35"/>
      <c r="ZP147" s="37"/>
      <c r="ZQ147" s="38"/>
      <c r="ZR147" s="35"/>
      <c r="ZS147" s="35"/>
      <c r="ZT147" s="35"/>
      <c r="ZU147" s="35"/>
      <c r="ZV147" s="35"/>
      <c r="ZW147" s="35"/>
      <c r="ZX147" s="35"/>
      <c r="ZY147" s="35"/>
      <c r="ZZ147" s="39"/>
      <c r="AAA147" s="36"/>
      <c r="AAB147" s="35"/>
      <c r="AAC147" s="35"/>
      <c r="AAD147" s="35"/>
      <c r="AAE147" s="35"/>
      <c r="AAF147" s="35"/>
      <c r="AAG147" s="35"/>
      <c r="AAH147" s="35"/>
      <c r="AAI147" s="35"/>
      <c r="AAJ147" s="37"/>
      <c r="AAK147" s="38"/>
      <c r="AAL147" s="35"/>
      <c r="AAM147" s="35"/>
      <c r="AAN147" s="35"/>
      <c r="AAO147" s="35"/>
      <c r="AAP147" s="35"/>
      <c r="AAQ147" s="35"/>
      <c r="AAR147" s="35"/>
      <c r="AAS147" s="35"/>
      <c r="AAT147" s="37"/>
      <c r="AAU147" s="38"/>
      <c r="AAV147" s="35"/>
      <c r="AAW147" s="35"/>
      <c r="AAX147" s="35"/>
      <c r="AAY147" s="35"/>
      <c r="AAZ147" s="35"/>
      <c r="ABA147" s="35"/>
      <c r="ABB147" s="35"/>
      <c r="ABC147" s="35"/>
      <c r="ABD147" s="37"/>
      <c r="ABE147" s="38"/>
      <c r="ABF147" s="35"/>
      <c r="ABG147" s="35"/>
      <c r="ABH147" s="35"/>
      <c r="ABI147" s="35"/>
      <c r="ABJ147" s="35"/>
      <c r="ABK147" s="35"/>
      <c r="ABL147" s="35"/>
      <c r="ABM147" s="35"/>
      <c r="ABN147" s="37"/>
      <c r="ABO147" s="38"/>
      <c r="ABP147" s="35"/>
      <c r="ABQ147" s="35"/>
      <c r="ABR147" s="35"/>
      <c r="ABS147" s="35"/>
      <c r="ABT147" s="39"/>
      <c r="ABU147" s="77"/>
      <c r="ABV147" s="78"/>
      <c r="ABW147" s="79"/>
      <c r="ABX147" s="78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</row>
    <row r="148" spans="1:767" ht="3.75" customHeight="1">
      <c r="A148" s="213">
        <v>6</v>
      </c>
      <c r="B148" s="198" t="s">
        <v>112</v>
      </c>
      <c r="C148" s="41">
        <v>1</v>
      </c>
      <c r="D148" s="40">
        <v>1</v>
      </c>
      <c r="E148" s="40">
        <v>1</v>
      </c>
      <c r="F148" s="40">
        <v>1</v>
      </c>
      <c r="G148" s="40">
        <v>1</v>
      </c>
      <c r="H148" s="40">
        <v>1</v>
      </c>
      <c r="I148" s="40">
        <v>1</v>
      </c>
      <c r="J148" s="40">
        <v>1</v>
      </c>
      <c r="K148" s="40">
        <v>1</v>
      </c>
      <c r="L148" s="42">
        <v>1</v>
      </c>
      <c r="M148" s="43">
        <v>1</v>
      </c>
      <c r="N148" s="40">
        <v>1</v>
      </c>
      <c r="O148" s="40">
        <v>1</v>
      </c>
      <c r="P148" s="40">
        <v>1</v>
      </c>
      <c r="Q148" s="40">
        <v>1</v>
      </c>
      <c r="R148" s="40">
        <v>1</v>
      </c>
      <c r="S148" s="40">
        <v>1</v>
      </c>
      <c r="T148" s="40">
        <v>1</v>
      </c>
      <c r="U148" s="40">
        <v>1</v>
      </c>
      <c r="V148" s="42">
        <v>1</v>
      </c>
      <c r="W148" s="43">
        <v>1</v>
      </c>
      <c r="X148" s="40">
        <v>1</v>
      </c>
      <c r="Y148" s="40">
        <v>1</v>
      </c>
      <c r="Z148" s="40">
        <v>1</v>
      </c>
      <c r="AA148" s="40">
        <v>1</v>
      </c>
      <c r="AB148" s="40">
        <v>1</v>
      </c>
      <c r="AC148" s="40">
        <v>1</v>
      </c>
      <c r="AD148" s="40">
        <v>1</v>
      </c>
      <c r="AE148" s="40">
        <v>1</v>
      </c>
      <c r="AF148" s="42">
        <v>1</v>
      </c>
      <c r="AG148" s="43">
        <v>1</v>
      </c>
      <c r="AH148" s="40">
        <v>1</v>
      </c>
      <c r="AI148" s="40">
        <v>1</v>
      </c>
      <c r="AJ148" s="40">
        <v>1</v>
      </c>
      <c r="AK148" s="40">
        <v>1</v>
      </c>
      <c r="AL148" s="40">
        <v>1</v>
      </c>
      <c r="AM148" s="40">
        <v>1</v>
      </c>
      <c r="AN148" s="40">
        <v>1</v>
      </c>
      <c r="AO148" s="40">
        <v>1</v>
      </c>
      <c r="AP148" s="42">
        <v>1</v>
      </c>
      <c r="AQ148" s="43">
        <v>1</v>
      </c>
      <c r="AR148" s="40">
        <v>1</v>
      </c>
      <c r="AS148" s="40">
        <v>1</v>
      </c>
      <c r="AT148" s="40">
        <v>1</v>
      </c>
      <c r="AU148" s="40">
        <v>1</v>
      </c>
      <c r="AV148" s="40">
        <v>1</v>
      </c>
      <c r="AW148" s="40">
        <v>1</v>
      </c>
      <c r="AX148" s="40">
        <v>1</v>
      </c>
      <c r="AY148" s="40">
        <v>1</v>
      </c>
      <c r="AZ148" s="44">
        <v>1</v>
      </c>
      <c r="BA148" s="41">
        <v>1</v>
      </c>
      <c r="BB148" s="40">
        <v>1</v>
      </c>
      <c r="BC148" s="40">
        <v>1</v>
      </c>
      <c r="BD148" s="40">
        <v>1</v>
      </c>
      <c r="BE148" s="40">
        <v>1</v>
      </c>
      <c r="BF148" s="40">
        <v>1</v>
      </c>
      <c r="BG148" s="40">
        <v>1</v>
      </c>
      <c r="BH148" s="40">
        <v>1</v>
      </c>
      <c r="BI148" s="40">
        <v>1</v>
      </c>
      <c r="BJ148" s="42">
        <v>1</v>
      </c>
      <c r="BK148" s="43">
        <v>1</v>
      </c>
      <c r="BL148" s="40">
        <v>1</v>
      </c>
      <c r="BM148" s="40">
        <v>1</v>
      </c>
      <c r="BN148" s="40">
        <v>1</v>
      </c>
      <c r="BO148" s="40">
        <v>1</v>
      </c>
      <c r="BP148" s="40">
        <v>1</v>
      </c>
      <c r="BQ148" s="40">
        <v>1</v>
      </c>
      <c r="BR148" s="40">
        <v>1</v>
      </c>
      <c r="BS148" s="40">
        <v>1</v>
      </c>
      <c r="BT148" s="42">
        <v>1</v>
      </c>
      <c r="BU148" s="43">
        <v>1</v>
      </c>
      <c r="BV148" s="40">
        <v>1</v>
      </c>
      <c r="BW148" s="40">
        <v>1</v>
      </c>
      <c r="BX148" s="40">
        <v>1</v>
      </c>
      <c r="BY148" s="40">
        <v>1</v>
      </c>
      <c r="BZ148" s="40">
        <v>1</v>
      </c>
      <c r="CA148" s="40">
        <v>1</v>
      </c>
      <c r="CB148" s="40">
        <v>1</v>
      </c>
      <c r="CC148" s="40">
        <v>1</v>
      </c>
      <c r="CD148" s="42">
        <v>1</v>
      </c>
      <c r="CE148" s="43">
        <v>1</v>
      </c>
      <c r="CF148" s="40">
        <v>1</v>
      </c>
      <c r="CG148" s="40">
        <v>1</v>
      </c>
      <c r="CH148" s="40">
        <v>1</v>
      </c>
      <c r="CI148" s="40">
        <v>1</v>
      </c>
      <c r="CJ148" s="40">
        <v>1</v>
      </c>
      <c r="CK148" s="40">
        <v>1</v>
      </c>
      <c r="CL148" s="40">
        <v>1</v>
      </c>
      <c r="CM148" s="40">
        <v>1</v>
      </c>
      <c r="CN148" s="42">
        <v>1</v>
      </c>
      <c r="CO148" s="43">
        <v>1</v>
      </c>
      <c r="CP148" s="40">
        <v>1</v>
      </c>
      <c r="CQ148" s="40">
        <v>1</v>
      </c>
      <c r="CR148" s="40">
        <v>1</v>
      </c>
      <c r="CS148" s="40">
        <v>1</v>
      </c>
      <c r="CT148" s="40">
        <v>1</v>
      </c>
      <c r="CU148" s="40">
        <v>1</v>
      </c>
      <c r="CV148" s="40">
        <v>1</v>
      </c>
      <c r="CW148" s="40">
        <v>1</v>
      </c>
      <c r="CX148" s="44">
        <v>1</v>
      </c>
      <c r="CY148" s="41">
        <v>1</v>
      </c>
      <c r="CZ148" s="40">
        <v>1</v>
      </c>
      <c r="DA148" s="40">
        <v>1</v>
      </c>
      <c r="DB148" s="40">
        <v>1</v>
      </c>
      <c r="DC148" s="40">
        <v>1</v>
      </c>
      <c r="DD148" s="40">
        <v>1</v>
      </c>
      <c r="DE148" s="40">
        <v>1</v>
      </c>
      <c r="DF148" s="40">
        <v>1</v>
      </c>
      <c r="DG148" s="40">
        <v>1</v>
      </c>
      <c r="DH148" s="42">
        <v>1</v>
      </c>
      <c r="DI148" s="43">
        <v>1</v>
      </c>
      <c r="DJ148" s="40">
        <v>1</v>
      </c>
      <c r="DK148" s="40">
        <v>1</v>
      </c>
      <c r="DL148" s="40">
        <v>1</v>
      </c>
      <c r="DM148" s="40">
        <v>1</v>
      </c>
      <c r="DN148" s="40">
        <v>1</v>
      </c>
      <c r="DO148" s="40">
        <v>1</v>
      </c>
      <c r="DP148" s="40">
        <v>1</v>
      </c>
      <c r="DQ148" s="40">
        <v>1</v>
      </c>
      <c r="DR148" s="42">
        <v>1</v>
      </c>
      <c r="DS148" s="43">
        <v>1</v>
      </c>
      <c r="DT148" s="40">
        <v>1</v>
      </c>
      <c r="DU148" s="40">
        <v>1</v>
      </c>
      <c r="DV148" s="40">
        <v>1</v>
      </c>
      <c r="DW148" s="40">
        <v>1</v>
      </c>
      <c r="DX148" s="40">
        <v>1</v>
      </c>
      <c r="DY148" s="40">
        <v>1</v>
      </c>
      <c r="DZ148" s="40">
        <v>1</v>
      </c>
      <c r="EA148" s="40">
        <v>1</v>
      </c>
      <c r="EB148" s="42">
        <v>1</v>
      </c>
      <c r="EC148" s="43">
        <v>1</v>
      </c>
      <c r="ED148" s="40">
        <v>1</v>
      </c>
      <c r="EE148" s="40">
        <v>1</v>
      </c>
      <c r="EF148" s="40">
        <v>1</v>
      </c>
      <c r="EG148" s="40">
        <v>1</v>
      </c>
      <c r="EH148" s="40">
        <v>1</v>
      </c>
      <c r="EI148" s="40">
        <v>1</v>
      </c>
      <c r="EJ148" s="40">
        <v>1</v>
      </c>
      <c r="EK148" s="40">
        <v>1</v>
      </c>
      <c r="EL148" s="42">
        <v>1</v>
      </c>
      <c r="EM148" s="43">
        <v>1</v>
      </c>
      <c r="EN148" s="40">
        <v>1</v>
      </c>
      <c r="EO148" s="40">
        <v>1</v>
      </c>
      <c r="EP148" s="40">
        <v>1</v>
      </c>
      <c r="EQ148" s="40">
        <v>1</v>
      </c>
      <c r="ER148" s="40">
        <v>1</v>
      </c>
      <c r="ES148" s="40">
        <v>1</v>
      </c>
      <c r="ET148" s="40">
        <v>1</v>
      </c>
      <c r="EU148" s="40">
        <v>1</v>
      </c>
      <c r="EV148" s="44">
        <v>1</v>
      </c>
      <c r="EW148" s="41">
        <v>1</v>
      </c>
      <c r="EX148" s="40">
        <v>1</v>
      </c>
      <c r="EY148" s="40">
        <v>1</v>
      </c>
      <c r="EZ148" s="40">
        <v>1</v>
      </c>
      <c r="FA148" s="40">
        <v>1</v>
      </c>
      <c r="FB148" s="40">
        <v>1</v>
      </c>
      <c r="FC148" s="40">
        <v>1</v>
      </c>
      <c r="FD148" s="40">
        <v>1</v>
      </c>
      <c r="FE148" s="40">
        <v>1</v>
      </c>
      <c r="FF148" s="42">
        <v>1</v>
      </c>
      <c r="FG148" s="43">
        <v>1</v>
      </c>
      <c r="FH148" s="40">
        <v>1</v>
      </c>
      <c r="FI148" s="40">
        <v>1</v>
      </c>
      <c r="FJ148" s="40">
        <v>1</v>
      </c>
      <c r="FK148" s="40">
        <v>1</v>
      </c>
      <c r="FL148" s="40">
        <v>1</v>
      </c>
      <c r="FM148" s="40">
        <v>1</v>
      </c>
      <c r="FN148" s="40">
        <v>1</v>
      </c>
      <c r="FO148" s="40">
        <v>1</v>
      </c>
      <c r="FP148" s="42">
        <v>1</v>
      </c>
      <c r="FQ148" s="43">
        <v>1</v>
      </c>
      <c r="FR148" s="40">
        <v>1</v>
      </c>
      <c r="FS148" s="40">
        <v>1</v>
      </c>
      <c r="FT148" s="40">
        <v>1</v>
      </c>
      <c r="FU148" s="40">
        <v>1</v>
      </c>
      <c r="FV148" s="40">
        <v>1</v>
      </c>
      <c r="FW148" s="40">
        <v>1</v>
      </c>
      <c r="FX148" s="40">
        <v>1</v>
      </c>
      <c r="FY148" s="40">
        <v>1</v>
      </c>
      <c r="FZ148" s="42">
        <v>1</v>
      </c>
      <c r="GA148" s="43">
        <v>1</v>
      </c>
      <c r="GB148" s="40">
        <v>1</v>
      </c>
      <c r="GC148" s="40">
        <v>1</v>
      </c>
      <c r="GD148" s="40">
        <v>1</v>
      </c>
      <c r="GE148" s="40">
        <v>1</v>
      </c>
      <c r="GF148" s="40">
        <v>1</v>
      </c>
      <c r="GG148" s="40">
        <v>1</v>
      </c>
      <c r="GH148" s="40">
        <v>1</v>
      </c>
      <c r="GI148" s="40">
        <v>1</v>
      </c>
      <c r="GJ148" s="42">
        <v>1</v>
      </c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/>
      <c r="JX148" s="40"/>
      <c r="JY148" s="40"/>
      <c r="JZ148" s="40"/>
      <c r="KA148" s="40"/>
      <c r="KB148" s="40"/>
      <c r="KC148" s="40"/>
      <c r="KD148" s="40"/>
      <c r="KE148" s="40"/>
      <c r="KF148" s="42"/>
      <c r="KG148" s="43"/>
      <c r="KH148" s="40"/>
      <c r="KI148" s="40"/>
      <c r="KJ148" s="40"/>
      <c r="KK148" s="40"/>
      <c r="KL148" s="40"/>
      <c r="KM148" s="40"/>
      <c r="KN148" s="40"/>
      <c r="KO148" s="40"/>
      <c r="KP148" s="44"/>
      <c r="KQ148" s="41"/>
      <c r="KR148" s="40"/>
      <c r="KS148" s="40"/>
      <c r="KT148" s="40"/>
      <c r="KU148" s="40"/>
      <c r="KV148" s="40"/>
      <c r="KW148" s="40"/>
      <c r="KX148" s="40"/>
      <c r="KY148" s="40"/>
      <c r="KZ148" s="42"/>
      <c r="LA148" s="43"/>
      <c r="LB148" s="40"/>
      <c r="LC148" s="40"/>
      <c r="LD148" s="40"/>
      <c r="LE148" s="40"/>
      <c r="LF148" s="40"/>
      <c r="LG148" s="40"/>
      <c r="LH148" s="40"/>
      <c r="LI148" s="40"/>
      <c r="LJ148" s="42"/>
      <c r="LK148" s="43">
        <v>1</v>
      </c>
      <c r="LL148" s="40">
        <v>1</v>
      </c>
      <c r="LM148" s="40">
        <v>1</v>
      </c>
      <c r="LN148" s="40">
        <v>1</v>
      </c>
      <c r="LO148" s="40">
        <v>1</v>
      </c>
      <c r="LP148" s="40">
        <v>1</v>
      </c>
      <c r="LQ148" s="40">
        <v>1</v>
      </c>
      <c r="LR148" s="40">
        <v>1</v>
      </c>
      <c r="LS148" s="40">
        <v>1</v>
      </c>
      <c r="LT148" s="42">
        <v>1</v>
      </c>
      <c r="LU148" s="43">
        <v>1</v>
      </c>
      <c r="LV148" s="40">
        <v>1</v>
      </c>
      <c r="LW148" s="40">
        <v>1</v>
      </c>
      <c r="LX148" s="40">
        <v>1</v>
      </c>
      <c r="LY148" s="40">
        <v>1</v>
      </c>
      <c r="LZ148" s="40">
        <v>1</v>
      </c>
      <c r="MA148" s="40">
        <v>1</v>
      </c>
      <c r="MB148" s="40">
        <v>1</v>
      </c>
      <c r="MC148" s="40">
        <v>1</v>
      </c>
      <c r="MD148" s="42">
        <v>1</v>
      </c>
      <c r="ME148" s="43">
        <v>1</v>
      </c>
      <c r="MF148" s="40">
        <v>1</v>
      </c>
      <c r="MG148" s="40">
        <v>1</v>
      </c>
      <c r="MH148" s="40">
        <v>1</v>
      </c>
      <c r="MI148" s="40">
        <v>1</v>
      </c>
      <c r="MJ148" s="40">
        <v>1</v>
      </c>
      <c r="MK148" s="40">
        <v>1</v>
      </c>
      <c r="ML148" s="40">
        <v>1</v>
      </c>
      <c r="MM148" s="40">
        <v>1</v>
      </c>
      <c r="MN148" s="44">
        <v>1</v>
      </c>
      <c r="MO148" s="41">
        <v>1</v>
      </c>
      <c r="MP148" s="40">
        <v>1</v>
      </c>
      <c r="MQ148" s="40">
        <v>1</v>
      </c>
      <c r="MR148" s="40">
        <v>1</v>
      </c>
      <c r="MS148" s="40">
        <v>1</v>
      </c>
      <c r="MT148" s="40">
        <v>1</v>
      </c>
      <c r="MU148" s="40">
        <v>1</v>
      </c>
      <c r="MV148" s="40">
        <v>1</v>
      </c>
      <c r="MW148" s="40">
        <v>1</v>
      </c>
      <c r="MX148" s="42">
        <v>1</v>
      </c>
      <c r="MY148" s="43">
        <v>1</v>
      </c>
      <c r="MZ148" s="40">
        <v>1</v>
      </c>
      <c r="NA148" s="40">
        <v>1</v>
      </c>
      <c r="NB148" s="40">
        <v>1</v>
      </c>
      <c r="NC148" s="40">
        <v>1</v>
      </c>
      <c r="ND148" s="40">
        <v>1</v>
      </c>
      <c r="NE148" s="40">
        <v>1</v>
      </c>
      <c r="NF148" s="40">
        <v>1</v>
      </c>
      <c r="NG148" s="40">
        <v>1</v>
      </c>
      <c r="NH148" s="42">
        <v>1</v>
      </c>
      <c r="NI148" s="43">
        <v>1</v>
      </c>
      <c r="NJ148" s="40">
        <v>1</v>
      </c>
      <c r="NK148" s="40">
        <v>1</v>
      </c>
      <c r="NL148" s="40">
        <v>1</v>
      </c>
      <c r="NM148" s="40">
        <v>1</v>
      </c>
      <c r="NN148" s="40">
        <v>1</v>
      </c>
      <c r="NO148" s="40">
        <v>1</v>
      </c>
      <c r="NP148" s="40">
        <v>1</v>
      </c>
      <c r="NQ148" s="40">
        <v>1</v>
      </c>
      <c r="NR148" s="42">
        <v>1</v>
      </c>
      <c r="NS148" s="43">
        <v>1</v>
      </c>
      <c r="NT148" s="40">
        <v>1</v>
      </c>
      <c r="NU148" s="40">
        <v>1</v>
      </c>
      <c r="NV148" s="40">
        <v>1</v>
      </c>
      <c r="NW148" s="40">
        <v>1</v>
      </c>
      <c r="NX148" s="40">
        <v>1</v>
      </c>
      <c r="NY148" s="40">
        <v>1</v>
      </c>
      <c r="NZ148" s="40">
        <v>1</v>
      </c>
      <c r="OA148" s="40">
        <v>1</v>
      </c>
      <c r="OB148" s="42">
        <v>1</v>
      </c>
      <c r="OC148" s="43">
        <v>1</v>
      </c>
      <c r="OD148" s="40">
        <v>1</v>
      </c>
      <c r="OE148" s="40">
        <v>1</v>
      </c>
      <c r="OF148" s="40">
        <v>1</v>
      </c>
      <c r="OG148" s="40">
        <v>1</v>
      </c>
      <c r="OH148" s="40">
        <v>1</v>
      </c>
      <c r="OI148" s="40">
        <v>1</v>
      </c>
      <c r="OJ148" s="40">
        <v>1</v>
      </c>
      <c r="OK148" s="40">
        <v>1</v>
      </c>
      <c r="OL148" s="44">
        <v>1</v>
      </c>
      <c r="OM148" s="41">
        <v>1</v>
      </c>
      <c r="ON148" s="40">
        <v>1</v>
      </c>
      <c r="OO148" s="40">
        <v>1</v>
      </c>
      <c r="OP148" s="40">
        <v>1</v>
      </c>
      <c r="OQ148" s="40">
        <v>1</v>
      </c>
      <c r="OR148" s="40">
        <v>1</v>
      </c>
      <c r="OS148" s="40">
        <v>1</v>
      </c>
      <c r="OT148" s="40">
        <v>1</v>
      </c>
      <c r="OU148" s="40">
        <v>1</v>
      </c>
      <c r="OV148" s="42">
        <v>1</v>
      </c>
      <c r="OW148" s="43">
        <v>1</v>
      </c>
      <c r="OX148" s="40">
        <v>1</v>
      </c>
      <c r="OY148" s="40">
        <v>1</v>
      </c>
      <c r="OZ148" s="40">
        <v>1</v>
      </c>
      <c r="PA148" s="40">
        <v>1</v>
      </c>
      <c r="PB148" s="40">
        <v>1</v>
      </c>
      <c r="PC148" s="40">
        <v>1</v>
      </c>
      <c r="PD148" s="40">
        <v>1</v>
      </c>
      <c r="PE148" s="40">
        <v>1</v>
      </c>
      <c r="PF148" s="42">
        <v>1</v>
      </c>
      <c r="PG148" s="43">
        <v>1</v>
      </c>
      <c r="PH148" s="40">
        <v>1</v>
      </c>
      <c r="PI148" s="40">
        <v>1</v>
      </c>
      <c r="PJ148" s="40">
        <v>1</v>
      </c>
      <c r="PK148" s="40">
        <v>1</v>
      </c>
      <c r="PL148" s="40">
        <v>1</v>
      </c>
      <c r="PM148" s="40">
        <v>1</v>
      </c>
      <c r="PN148" s="40">
        <v>1</v>
      </c>
      <c r="PO148" s="40">
        <v>1</v>
      </c>
      <c r="PP148" s="42">
        <v>1</v>
      </c>
      <c r="PQ148" s="43">
        <v>1</v>
      </c>
      <c r="PR148" s="40">
        <v>1</v>
      </c>
      <c r="PS148" s="40">
        <v>1</v>
      </c>
      <c r="PT148" s="40">
        <v>1</v>
      </c>
      <c r="PU148" s="40">
        <v>1</v>
      </c>
      <c r="PV148" s="40">
        <v>1</v>
      </c>
      <c r="PW148" s="40">
        <v>1</v>
      </c>
      <c r="PX148" s="40">
        <v>1</v>
      </c>
      <c r="PY148" s="40">
        <v>1</v>
      </c>
      <c r="PZ148" s="42">
        <v>1</v>
      </c>
      <c r="QA148" s="43">
        <v>1</v>
      </c>
      <c r="QB148" s="40">
        <v>1</v>
      </c>
      <c r="QC148" s="40">
        <v>1</v>
      </c>
      <c r="QD148" s="40">
        <v>1</v>
      </c>
      <c r="QE148" s="40">
        <v>1</v>
      </c>
      <c r="QF148" s="40">
        <v>1</v>
      </c>
      <c r="QG148" s="40">
        <v>1</v>
      </c>
      <c r="QH148" s="40">
        <v>1</v>
      </c>
      <c r="QI148" s="40">
        <v>1</v>
      </c>
      <c r="QJ148" s="44">
        <v>1</v>
      </c>
      <c r="QK148" s="41">
        <v>1</v>
      </c>
      <c r="QL148" s="40">
        <v>1</v>
      </c>
      <c r="QM148" s="40">
        <v>1</v>
      </c>
      <c r="QN148" s="40">
        <v>1</v>
      </c>
      <c r="QO148" s="40">
        <v>1</v>
      </c>
      <c r="QP148" s="40">
        <v>1</v>
      </c>
      <c r="QQ148" s="40">
        <v>1</v>
      </c>
      <c r="QR148" s="40">
        <v>1</v>
      </c>
      <c r="QS148" s="40">
        <v>1</v>
      </c>
      <c r="QT148" s="42">
        <v>1</v>
      </c>
      <c r="QU148" s="43">
        <v>1</v>
      </c>
      <c r="QV148" s="40">
        <v>1</v>
      </c>
      <c r="QW148" s="40">
        <v>1</v>
      </c>
      <c r="QX148" s="40">
        <v>1</v>
      </c>
      <c r="QY148" s="40">
        <v>1</v>
      </c>
      <c r="QZ148" s="40">
        <v>1</v>
      </c>
      <c r="RA148" s="40">
        <v>1</v>
      </c>
      <c r="RB148" s="40">
        <v>1</v>
      </c>
      <c r="RC148" s="40">
        <v>1</v>
      </c>
      <c r="RD148" s="42">
        <v>1</v>
      </c>
      <c r="RE148" s="43">
        <v>1</v>
      </c>
      <c r="RF148" s="40">
        <v>1</v>
      </c>
      <c r="RG148" s="40">
        <v>1</v>
      </c>
      <c r="RH148" s="40">
        <v>1</v>
      </c>
      <c r="RI148" s="40">
        <v>1</v>
      </c>
      <c r="RJ148" s="40">
        <v>1</v>
      </c>
      <c r="RK148" s="40">
        <v>1</v>
      </c>
      <c r="RL148" s="40">
        <v>1</v>
      </c>
      <c r="RM148" s="40">
        <v>1</v>
      </c>
      <c r="RN148" s="42">
        <v>1</v>
      </c>
      <c r="RO148" s="43">
        <v>1</v>
      </c>
      <c r="RP148" s="40">
        <v>1</v>
      </c>
      <c r="RQ148" s="40">
        <v>1</v>
      </c>
      <c r="RR148" s="40">
        <v>1</v>
      </c>
      <c r="RS148" s="40">
        <v>1</v>
      </c>
      <c r="RT148" s="40">
        <v>1</v>
      </c>
      <c r="RU148" s="40">
        <v>1</v>
      </c>
      <c r="RV148" s="40">
        <v>1</v>
      </c>
      <c r="RW148" s="40">
        <v>1</v>
      </c>
      <c r="RX148" s="42">
        <v>1</v>
      </c>
      <c r="RY148" s="43">
        <v>1</v>
      </c>
      <c r="RZ148" s="40">
        <v>1</v>
      </c>
      <c r="SA148" s="40">
        <v>1</v>
      </c>
      <c r="SB148" s="40">
        <v>1</v>
      </c>
      <c r="SC148" s="40">
        <v>1</v>
      </c>
      <c r="SD148" s="40">
        <v>1</v>
      </c>
      <c r="SE148" s="40">
        <v>1</v>
      </c>
      <c r="SF148" s="40">
        <v>1</v>
      </c>
      <c r="SG148" s="40">
        <v>1</v>
      </c>
      <c r="SH148" s="44">
        <v>1</v>
      </c>
      <c r="SI148" s="41">
        <v>1</v>
      </c>
      <c r="SJ148" s="40">
        <v>1</v>
      </c>
      <c r="SK148" s="40">
        <v>1</v>
      </c>
      <c r="SL148" s="40">
        <v>1</v>
      </c>
      <c r="SM148" s="40">
        <v>1</v>
      </c>
      <c r="SN148" s="40">
        <v>1</v>
      </c>
      <c r="SO148" s="40">
        <v>1</v>
      </c>
      <c r="SP148" s="40">
        <v>1</v>
      </c>
      <c r="SQ148" s="40">
        <v>1</v>
      </c>
      <c r="SR148" s="42">
        <v>1</v>
      </c>
      <c r="SS148" s="43">
        <v>1</v>
      </c>
      <c r="ST148" s="40">
        <v>1</v>
      </c>
      <c r="SU148" s="40">
        <v>1</v>
      </c>
      <c r="SV148" s="40">
        <v>1</v>
      </c>
      <c r="SW148" s="40">
        <v>1</v>
      </c>
      <c r="SX148" s="40">
        <v>1</v>
      </c>
      <c r="SY148" s="40">
        <v>1</v>
      </c>
      <c r="SZ148" s="40">
        <v>1</v>
      </c>
      <c r="TA148" s="40">
        <v>1</v>
      </c>
      <c r="TB148" s="42">
        <v>1</v>
      </c>
      <c r="TC148" s="43">
        <v>1</v>
      </c>
      <c r="TD148" s="40">
        <v>1</v>
      </c>
      <c r="TE148" s="40">
        <v>1</v>
      </c>
      <c r="TF148" s="40">
        <v>1</v>
      </c>
      <c r="TG148" s="40">
        <v>1</v>
      </c>
      <c r="TH148" s="40">
        <v>1</v>
      </c>
      <c r="TI148" s="40">
        <v>1</v>
      </c>
      <c r="TJ148" s="40">
        <v>1</v>
      </c>
      <c r="TK148" s="40">
        <v>1</v>
      </c>
      <c r="TL148" s="42">
        <v>1</v>
      </c>
      <c r="TM148" s="43">
        <v>1</v>
      </c>
      <c r="TN148" s="40">
        <v>1</v>
      </c>
      <c r="TO148" s="40">
        <v>1</v>
      </c>
      <c r="TP148" s="40">
        <v>1</v>
      </c>
      <c r="TQ148" s="40">
        <v>1</v>
      </c>
      <c r="TR148" s="40">
        <v>1</v>
      </c>
      <c r="TS148" s="40">
        <v>1</v>
      </c>
      <c r="TT148" s="40">
        <v>1</v>
      </c>
      <c r="TU148" s="40">
        <v>1</v>
      </c>
      <c r="TV148" s="42">
        <v>1</v>
      </c>
      <c r="TW148" s="43">
        <v>1</v>
      </c>
      <c r="TX148" s="40">
        <v>1</v>
      </c>
      <c r="TY148" s="40">
        <v>1</v>
      </c>
      <c r="TZ148" s="40">
        <v>1</v>
      </c>
      <c r="UA148" s="40">
        <v>1</v>
      </c>
      <c r="UB148" s="40">
        <v>1</v>
      </c>
      <c r="UC148" s="40">
        <v>1</v>
      </c>
      <c r="UD148" s="40">
        <v>1</v>
      </c>
      <c r="UE148" s="40">
        <v>1</v>
      </c>
      <c r="UF148" s="44">
        <v>1</v>
      </c>
      <c r="UG148" s="41">
        <v>1</v>
      </c>
      <c r="UH148" s="40">
        <v>1</v>
      </c>
      <c r="UI148" s="40">
        <v>1</v>
      </c>
      <c r="UJ148" s="40">
        <v>1</v>
      </c>
      <c r="UK148" s="40">
        <v>1</v>
      </c>
      <c r="UL148" s="40">
        <v>1</v>
      </c>
      <c r="UM148" s="40">
        <v>1</v>
      </c>
      <c r="UN148" s="40">
        <v>1</v>
      </c>
      <c r="UO148" s="40">
        <v>1</v>
      </c>
      <c r="UP148" s="42">
        <v>1</v>
      </c>
      <c r="UQ148" s="43">
        <v>1</v>
      </c>
      <c r="UR148" s="40">
        <v>1</v>
      </c>
      <c r="US148" s="40">
        <v>1</v>
      </c>
      <c r="UT148" s="40">
        <v>1</v>
      </c>
      <c r="UU148" s="40">
        <v>1</v>
      </c>
      <c r="UV148" s="40">
        <v>1</v>
      </c>
      <c r="UW148" s="40">
        <v>1</v>
      </c>
      <c r="UX148" s="40">
        <v>1</v>
      </c>
      <c r="UY148" s="40">
        <v>1</v>
      </c>
      <c r="UZ148" s="42">
        <v>1</v>
      </c>
      <c r="VA148" s="43">
        <v>1</v>
      </c>
      <c r="VB148" s="40">
        <v>1</v>
      </c>
      <c r="VC148" s="40">
        <v>1</v>
      </c>
      <c r="VD148" s="40">
        <v>1</v>
      </c>
      <c r="VE148" s="40">
        <v>1</v>
      </c>
      <c r="VF148" s="40">
        <v>1</v>
      </c>
      <c r="VG148" s="40">
        <v>1</v>
      </c>
      <c r="VH148" s="40">
        <v>1</v>
      </c>
      <c r="VI148" s="40">
        <v>1</v>
      </c>
      <c r="VJ148" s="42">
        <v>1</v>
      </c>
      <c r="VK148" s="43">
        <v>1</v>
      </c>
      <c r="VL148" s="40">
        <v>1</v>
      </c>
      <c r="VM148" s="40">
        <v>1</v>
      </c>
      <c r="VN148" s="40">
        <v>1</v>
      </c>
      <c r="VO148" s="40">
        <v>1</v>
      </c>
      <c r="VP148" s="40">
        <v>1</v>
      </c>
      <c r="VQ148" s="40">
        <v>1</v>
      </c>
      <c r="VR148" s="40">
        <v>1</v>
      </c>
      <c r="VS148" s="40">
        <v>1</v>
      </c>
      <c r="VT148" s="42">
        <v>1</v>
      </c>
      <c r="VU148" s="43">
        <v>1</v>
      </c>
      <c r="VV148" s="40">
        <v>1</v>
      </c>
      <c r="VW148" s="40">
        <v>1</v>
      </c>
      <c r="VX148" s="40">
        <v>1</v>
      </c>
      <c r="VY148" s="40">
        <v>1</v>
      </c>
      <c r="VZ148" s="40">
        <v>1</v>
      </c>
      <c r="WA148" s="40">
        <v>1</v>
      </c>
      <c r="WB148" s="40">
        <v>1</v>
      </c>
      <c r="WC148" s="40">
        <v>1</v>
      </c>
      <c r="WD148" s="44">
        <v>1</v>
      </c>
      <c r="WE148" s="41">
        <v>1</v>
      </c>
      <c r="WF148" s="40">
        <v>1</v>
      </c>
      <c r="WG148" s="40">
        <v>1</v>
      </c>
      <c r="WH148" s="40">
        <v>1</v>
      </c>
      <c r="WI148" s="40">
        <v>1</v>
      </c>
      <c r="WJ148" s="40">
        <v>1</v>
      </c>
      <c r="WK148" s="40">
        <v>1</v>
      </c>
      <c r="WL148" s="40">
        <v>1</v>
      </c>
      <c r="WM148" s="40">
        <v>1</v>
      </c>
      <c r="WN148" s="42">
        <v>1</v>
      </c>
      <c r="WO148" s="43">
        <v>1</v>
      </c>
      <c r="WP148" s="40">
        <v>1</v>
      </c>
      <c r="WQ148" s="40">
        <v>1</v>
      </c>
      <c r="WR148" s="40">
        <v>1</v>
      </c>
      <c r="WS148" s="40">
        <v>1</v>
      </c>
      <c r="WT148" s="40">
        <v>1</v>
      </c>
      <c r="WU148" s="40">
        <v>1</v>
      </c>
      <c r="WV148" s="40">
        <v>1</v>
      </c>
      <c r="WW148" s="40">
        <v>1</v>
      </c>
      <c r="WX148" s="42">
        <v>1</v>
      </c>
      <c r="WY148" s="43">
        <v>1</v>
      </c>
      <c r="WZ148" s="40">
        <v>1</v>
      </c>
      <c r="XA148" s="40">
        <v>1</v>
      </c>
      <c r="XB148" s="40">
        <v>1</v>
      </c>
      <c r="XC148" s="40">
        <v>1</v>
      </c>
      <c r="XD148" s="40">
        <v>1</v>
      </c>
      <c r="XE148" s="40">
        <v>1</v>
      </c>
      <c r="XF148" s="40">
        <v>1</v>
      </c>
      <c r="XG148" s="40">
        <v>1</v>
      </c>
      <c r="XH148" s="42">
        <v>1</v>
      </c>
      <c r="XI148" s="43">
        <v>1</v>
      </c>
      <c r="XJ148" s="40">
        <v>1</v>
      </c>
      <c r="XK148" s="40">
        <v>1</v>
      </c>
      <c r="XL148" s="40">
        <v>1</v>
      </c>
      <c r="XM148" s="40">
        <v>1</v>
      </c>
      <c r="XN148" s="40">
        <v>1</v>
      </c>
      <c r="XO148" s="40">
        <v>1</v>
      </c>
      <c r="XP148" s="40">
        <v>1</v>
      </c>
      <c r="XQ148" s="40">
        <v>1</v>
      </c>
      <c r="XR148" s="42">
        <v>1</v>
      </c>
      <c r="XS148" s="43">
        <v>1</v>
      </c>
      <c r="XT148" s="40">
        <v>1</v>
      </c>
      <c r="XU148" s="40">
        <v>1</v>
      </c>
      <c r="XV148" s="40">
        <v>1</v>
      </c>
      <c r="XW148" s="40">
        <v>1</v>
      </c>
      <c r="XX148" s="40">
        <v>1</v>
      </c>
      <c r="XY148" s="40">
        <v>1</v>
      </c>
      <c r="XZ148" s="40">
        <v>1</v>
      </c>
      <c r="YA148" s="40">
        <v>1</v>
      </c>
      <c r="YB148" s="44">
        <v>1</v>
      </c>
      <c r="YC148" s="41">
        <v>1</v>
      </c>
      <c r="YD148" s="40">
        <v>1</v>
      </c>
      <c r="YE148" s="40">
        <v>1</v>
      </c>
      <c r="YF148" s="40">
        <v>1</v>
      </c>
      <c r="YG148" s="40">
        <v>1</v>
      </c>
      <c r="YH148" s="40">
        <v>1</v>
      </c>
      <c r="YI148" s="40">
        <v>1</v>
      </c>
      <c r="YJ148" s="40">
        <v>1</v>
      </c>
      <c r="YK148" s="40">
        <v>1</v>
      </c>
      <c r="YL148" s="42">
        <v>1</v>
      </c>
      <c r="YM148" s="43">
        <v>1</v>
      </c>
      <c r="YN148" s="40">
        <v>1</v>
      </c>
      <c r="YO148" s="40">
        <v>1</v>
      </c>
      <c r="YP148" s="40">
        <v>1</v>
      </c>
      <c r="YQ148" s="40">
        <v>1</v>
      </c>
      <c r="YR148" s="40">
        <v>1</v>
      </c>
      <c r="YS148" s="40">
        <v>1</v>
      </c>
      <c r="YT148" s="40">
        <v>1</v>
      </c>
      <c r="YU148" s="40">
        <v>1</v>
      </c>
      <c r="YV148" s="42">
        <v>1</v>
      </c>
      <c r="YW148" s="43">
        <v>1</v>
      </c>
      <c r="YX148" s="40">
        <v>1</v>
      </c>
      <c r="YY148" s="40">
        <v>1</v>
      </c>
      <c r="YZ148" s="40">
        <v>1</v>
      </c>
      <c r="ZA148" s="40">
        <v>1</v>
      </c>
      <c r="ZB148" s="40">
        <v>1</v>
      </c>
      <c r="ZC148" s="40">
        <v>1</v>
      </c>
      <c r="ZD148" s="40">
        <v>1</v>
      </c>
      <c r="ZE148" s="40">
        <v>1</v>
      </c>
      <c r="ZF148" s="42">
        <v>1</v>
      </c>
      <c r="ZG148" s="43">
        <v>1</v>
      </c>
      <c r="ZH148" s="40">
        <v>1</v>
      </c>
      <c r="ZI148" s="40">
        <v>1</v>
      </c>
      <c r="ZJ148" s="40">
        <v>1</v>
      </c>
      <c r="ZK148" s="40">
        <v>1</v>
      </c>
      <c r="ZL148" s="40">
        <v>1</v>
      </c>
      <c r="ZM148" s="40">
        <v>1</v>
      </c>
      <c r="ZN148" s="40">
        <v>1</v>
      </c>
      <c r="ZO148" s="40">
        <v>1</v>
      </c>
      <c r="ZP148" s="42">
        <v>1</v>
      </c>
      <c r="ZQ148" s="43">
        <v>1</v>
      </c>
      <c r="ZR148" s="40">
        <v>1</v>
      </c>
      <c r="ZS148" s="40">
        <v>1</v>
      </c>
      <c r="ZT148" s="40">
        <v>1</v>
      </c>
      <c r="ZU148" s="40">
        <v>1</v>
      </c>
      <c r="ZV148" s="40">
        <v>1</v>
      </c>
      <c r="ZW148" s="40">
        <v>1</v>
      </c>
      <c r="ZX148" s="40">
        <v>1</v>
      </c>
      <c r="ZY148" s="40">
        <v>1</v>
      </c>
      <c r="ZZ148" s="44">
        <v>1</v>
      </c>
      <c r="AAA148" s="41">
        <v>1</v>
      </c>
      <c r="AAB148" s="40">
        <v>1</v>
      </c>
      <c r="AAC148" s="40">
        <v>1</v>
      </c>
      <c r="AAD148" s="40">
        <v>1</v>
      </c>
      <c r="AAE148" s="40">
        <v>1</v>
      </c>
      <c r="AAF148" s="40">
        <v>1</v>
      </c>
      <c r="AAG148" s="40">
        <v>1</v>
      </c>
      <c r="AAH148" s="40">
        <v>1</v>
      </c>
      <c r="AAI148" s="40">
        <v>1</v>
      </c>
      <c r="AAJ148" s="42">
        <v>1</v>
      </c>
      <c r="AAK148" s="43">
        <v>1</v>
      </c>
      <c r="AAL148" s="40">
        <v>1</v>
      </c>
      <c r="AAM148" s="40">
        <v>1</v>
      </c>
      <c r="AAN148" s="40">
        <v>1</v>
      </c>
      <c r="AAO148" s="40">
        <v>1</v>
      </c>
      <c r="AAP148" s="40">
        <v>1</v>
      </c>
      <c r="AAQ148" s="40">
        <v>1</v>
      </c>
      <c r="AAR148" s="40">
        <v>1</v>
      </c>
      <c r="AAS148" s="40">
        <v>1</v>
      </c>
      <c r="AAT148" s="42">
        <v>1</v>
      </c>
      <c r="AAU148" s="43">
        <v>1</v>
      </c>
      <c r="AAV148" s="40">
        <v>1</v>
      </c>
      <c r="AAW148" s="40">
        <v>1</v>
      </c>
      <c r="AAX148" s="40">
        <v>1</v>
      </c>
      <c r="AAY148" s="40">
        <v>1</v>
      </c>
      <c r="AAZ148" s="40">
        <v>1</v>
      </c>
      <c r="ABA148" s="40">
        <v>1</v>
      </c>
      <c r="ABB148" s="40">
        <v>1</v>
      </c>
      <c r="ABC148" s="40">
        <v>1</v>
      </c>
      <c r="ABD148" s="42">
        <v>1</v>
      </c>
      <c r="ABE148" s="43">
        <v>1</v>
      </c>
      <c r="ABF148" s="40">
        <v>1</v>
      </c>
      <c r="ABG148" s="40">
        <v>1</v>
      </c>
      <c r="ABH148" s="40">
        <v>1</v>
      </c>
      <c r="ABI148" s="40">
        <v>1</v>
      </c>
      <c r="ABJ148" s="40">
        <v>1</v>
      </c>
      <c r="ABK148" s="40">
        <v>1</v>
      </c>
      <c r="ABL148" s="40">
        <v>1</v>
      </c>
      <c r="ABM148" s="40">
        <v>1</v>
      </c>
      <c r="ABN148" s="42">
        <v>1</v>
      </c>
      <c r="ABO148" s="43">
        <v>1</v>
      </c>
      <c r="ABP148" s="40">
        <v>1</v>
      </c>
      <c r="ABQ148" s="40">
        <v>1</v>
      </c>
      <c r="ABR148" s="40">
        <v>1</v>
      </c>
      <c r="ABS148" s="40">
        <v>1</v>
      </c>
      <c r="ABT148" s="44">
        <v>1</v>
      </c>
      <c r="ABU148" s="80"/>
      <c r="ABV148" s="81"/>
      <c r="ABW148" s="82"/>
      <c r="ABX148" s="81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213"/>
      <c r="B149" s="199"/>
      <c r="C149" s="173">
        <v>40835</v>
      </c>
      <c r="D149" s="174"/>
      <c r="E149" s="174"/>
      <c r="F149" s="174"/>
      <c r="G149" s="174"/>
      <c r="H149" s="174"/>
      <c r="I149" s="174"/>
      <c r="J149" s="174"/>
      <c r="K149" s="174"/>
      <c r="L149" s="174"/>
      <c r="M149" s="174"/>
      <c r="N149" s="174"/>
      <c r="O149" s="174"/>
      <c r="P149" s="174"/>
      <c r="Q149" s="174"/>
      <c r="R149" s="174"/>
      <c r="S149" s="174"/>
      <c r="T149" s="174"/>
      <c r="U149" s="174"/>
      <c r="V149" s="174"/>
      <c r="W149" s="174"/>
      <c r="X149" s="174"/>
      <c r="Y149" s="174"/>
      <c r="Z149" s="174"/>
      <c r="AA149" s="174"/>
      <c r="AB149" s="174"/>
      <c r="AC149" s="174"/>
      <c r="AD149" s="174"/>
      <c r="AE149" s="174"/>
      <c r="AF149" s="174"/>
      <c r="AG149" s="174"/>
      <c r="AH149" s="174"/>
      <c r="AI149" s="174"/>
      <c r="AJ149" s="174"/>
      <c r="AK149" s="174"/>
      <c r="AL149" s="174"/>
      <c r="AM149" s="174"/>
      <c r="AN149" s="174"/>
      <c r="AO149" s="174"/>
      <c r="AP149" s="174"/>
      <c r="AQ149" s="174"/>
      <c r="AR149" s="174"/>
      <c r="AS149" s="174"/>
      <c r="AT149" s="174"/>
      <c r="AU149" s="174"/>
      <c r="AV149" s="174"/>
      <c r="AW149" s="174"/>
      <c r="AX149" s="174"/>
      <c r="AY149" s="174"/>
      <c r="AZ149" s="174"/>
      <c r="BA149" s="174"/>
      <c r="BB149" s="174"/>
      <c r="BC149" s="174"/>
      <c r="BD149" s="174"/>
      <c r="BE149" s="174"/>
      <c r="BF149" s="174"/>
      <c r="BG149" s="174"/>
      <c r="BH149" s="174"/>
      <c r="BI149" s="174"/>
      <c r="BJ149" s="174"/>
      <c r="BK149" s="174"/>
      <c r="BL149" s="174"/>
      <c r="BM149" s="174"/>
      <c r="BN149" s="174"/>
      <c r="BO149" s="174"/>
      <c r="BP149" s="174"/>
      <c r="BQ149" s="174"/>
      <c r="BR149" s="174"/>
      <c r="BS149" s="174"/>
      <c r="BT149" s="174"/>
      <c r="BU149" s="174"/>
      <c r="BV149" s="174"/>
      <c r="BW149" s="174"/>
      <c r="BX149" s="174"/>
      <c r="BY149" s="174"/>
      <c r="BZ149" s="174"/>
      <c r="CA149" s="174"/>
      <c r="CB149" s="174"/>
      <c r="CC149" s="174"/>
      <c r="CD149" s="174"/>
      <c r="CE149" s="174"/>
      <c r="CF149" s="174"/>
      <c r="CG149" s="174"/>
      <c r="CH149" s="174"/>
      <c r="CI149" s="174"/>
      <c r="CJ149" s="174"/>
      <c r="CK149" s="174"/>
      <c r="CL149" s="174"/>
      <c r="CM149" s="174"/>
      <c r="CN149" s="174"/>
      <c r="CO149" s="174"/>
      <c r="CP149" s="174"/>
      <c r="CQ149" s="174"/>
      <c r="CR149" s="174"/>
      <c r="CS149" s="174"/>
      <c r="CT149" s="174"/>
      <c r="CU149" s="174"/>
      <c r="CV149" s="174"/>
      <c r="CW149" s="174"/>
      <c r="CX149" s="174"/>
      <c r="CY149" s="174"/>
      <c r="CZ149" s="174"/>
      <c r="DA149" s="174"/>
      <c r="DB149" s="174"/>
      <c r="DC149" s="174"/>
      <c r="DD149" s="174"/>
      <c r="DE149" s="174"/>
      <c r="DF149" s="174"/>
      <c r="DG149" s="174"/>
      <c r="DH149" s="174"/>
      <c r="DI149" s="174"/>
      <c r="DJ149" s="174"/>
      <c r="DK149" s="174"/>
      <c r="DL149" s="174"/>
      <c r="DM149" s="174"/>
      <c r="DN149" s="174"/>
      <c r="DO149" s="174"/>
      <c r="DP149" s="174"/>
      <c r="DQ149" s="174"/>
      <c r="DR149" s="174"/>
      <c r="DS149" s="174"/>
      <c r="DT149" s="174"/>
      <c r="DU149" s="174"/>
      <c r="DV149" s="174"/>
      <c r="DW149" s="174"/>
      <c r="DX149" s="174"/>
      <c r="DY149" s="174"/>
      <c r="DZ149" s="174"/>
      <c r="EA149" s="174"/>
      <c r="EB149" s="174"/>
      <c r="EC149" s="174"/>
      <c r="ED149" s="174"/>
      <c r="EE149" s="174"/>
      <c r="EF149" s="174"/>
      <c r="EG149" s="174"/>
      <c r="EH149" s="174"/>
      <c r="EI149" s="174"/>
      <c r="EJ149" s="174"/>
      <c r="EK149" s="174"/>
      <c r="EL149" s="174"/>
      <c r="EM149" s="174"/>
      <c r="EN149" s="174"/>
      <c r="EO149" s="174"/>
      <c r="EP149" s="174"/>
      <c r="EQ149" s="174"/>
      <c r="ER149" s="174"/>
      <c r="ES149" s="174"/>
      <c r="ET149" s="174"/>
      <c r="EU149" s="174"/>
      <c r="EV149" s="174"/>
      <c r="EW149" s="174"/>
      <c r="EX149" s="174"/>
      <c r="EY149" s="174"/>
      <c r="EZ149" s="174"/>
      <c r="FA149" s="174"/>
      <c r="FB149" s="174"/>
      <c r="FC149" s="174"/>
      <c r="FD149" s="174"/>
      <c r="FE149" s="174"/>
      <c r="FF149" s="174"/>
      <c r="FG149" s="174"/>
      <c r="FH149" s="174"/>
      <c r="FI149" s="174"/>
      <c r="FJ149" s="174"/>
      <c r="FK149" s="175"/>
      <c r="FL149" s="173">
        <v>40835</v>
      </c>
      <c r="FM149" s="174"/>
      <c r="FN149" s="174"/>
      <c r="FO149" s="174"/>
      <c r="FP149" s="174"/>
      <c r="FQ149" s="174"/>
      <c r="FR149" s="174"/>
      <c r="FS149" s="174"/>
      <c r="FT149" s="174"/>
      <c r="FU149" s="174"/>
      <c r="FV149" s="174"/>
      <c r="FW149" s="174"/>
      <c r="FX149" s="174"/>
      <c r="FY149" s="174"/>
      <c r="FZ149" s="174"/>
      <c r="GA149" s="174"/>
      <c r="GB149" s="174"/>
      <c r="GC149" s="174"/>
      <c r="GD149" s="174"/>
      <c r="GE149" s="174"/>
      <c r="GF149" s="174"/>
      <c r="GG149" s="174"/>
      <c r="GH149" s="174"/>
      <c r="GI149" s="174"/>
      <c r="GJ149" s="174"/>
      <c r="GK149" s="174"/>
      <c r="GL149" s="174"/>
      <c r="GM149" s="174"/>
      <c r="GN149" s="174"/>
      <c r="GO149" s="174"/>
      <c r="GP149" s="174"/>
      <c r="GQ149" s="174"/>
      <c r="GR149" s="174"/>
      <c r="GS149" s="174"/>
      <c r="GT149" s="174"/>
      <c r="GU149" s="174"/>
      <c r="GV149" s="174"/>
      <c r="GW149" s="174"/>
      <c r="GX149" s="174"/>
      <c r="GY149" s="174"/>
      <c r="GZ149" s="174"/>
      <c r="HA149" s="174"/>
      <c r="HB149" s="174"/>
      <c r="HC149" s="174"/>
      <c r="HD149" s="174"/>
      <c r="HE149" s="174"/>
      <c r="HF149" s="174"/>
      <c r="HG149" s="174"/>
      <c r="HH149" s="174"/>
      <c r="HI149" s="174"/>
      <c r="HJ149" s="174"/>
      <c r="HK149" s="174"/>
      <c r="HL149" s="174"/>
      <c r="HM149" s="174"/>
      <c r="HN149" s="174"/>
      <c r="HO149" s="174"/>
      <c r="HP149" s="174"/>
      <c r="HQ149" s="174"/>
      <c r="HR149" s="174"/>
      <c r="HS149" s="174"/>
      <c r="HT149" s="174"/>
      <c r="HU149" s="174"/>
      <c r="HV149" s="174"/>
      <c r="HW149" s="174"/>
      <c r="HX149" s="174"/>
      <c r="HY149" s="174"/>
      <c r="HZ149" s="174"/>
      <c r="IA149" s="174"/>
      <c r="IB149" s="174"/>
      <c r="IC149" s="174"/>
      <c r="ID149" s="174"/>
      <c r="IE149" s="174"/>
      <c r="IF149" s="174"/>
      <c r="IG149" s="174"/>
      <c r="IH149" s="174"/>
      <c r="II149" s="174"/>
      <c r="IJ149" s="174"/>
      <c r="IK149" s="174"/>
      <c r="IL149" s="174"/>
      <c r="IM149" s="174"/>
      <c r="IN149" s="174"/>
      <c r="IO149" s="174"/>
      <c r="IP149" s="174"/>
      <c r="IQ149" s="174"/>
      <c r="IR149" s="174"/>
      <c r="IS149" s="174"/>
      <c r="IT149" s="174"/>
      <c r="IU149" s="174"/>
      <c r="IV149" s="174"/>
      <c r="IW149" s="174"/>
      <c r="IX149" s="174"/>
      <c r="IY149" s="174"/>
      <c r="IZ149" s="174"/>
      <c r="JA149" s="174"/>
      <c r="JB149" s="174"/>
      <c r="JC149" s="174"/>
      <c r="JD149" s="174"/>
      <c r="JE149" s="174"/>
      <c r="JF149" s="174"/>
      <c r="JG149" s="174"/>
      <c r="JH149" s="174"/>
      <c r="JI149" s="174"/>
      <c r="JJ149" s="174"/>
      <c r="JK149" s="174"/>
      <c r="JL149" s="174"/>
      <c r="JM149" s="174"/>
      <c r="JN149" s="174"/>
      <c r="JO149" s="174"/>
      <c r="JP149" s="174"/>
      <c r="JQ149" s="174"/>
      <c r="JR149" s="174"/>
      <c r="JS149" s="174"/>
      <c r="JT149" s="174"/>
      <c r="JU149" s="174"/>
      <c r="JV149" s="175"/>
      <c r="JW149" s="229">
        <v>40844</v>
      </c>
      <c r="JX149" s="230"/>
      <c r="JY149" s="230"/>
      <c r="JZ149" s="230"/>
      <c r="KA149" s="230"/>
      <c r="KB149" s="230"/>
      <c r="KC149" s="230"/>
      <c r="KD149" s="230"/>
      <c r="KE149" s="230"/>
      <c r="KF149" s="230"/>
      <c r="KG149" s="230"/>
      <c r="KH149" s="230"/>
      <c r="KI149" s="230"/>
      <c r="KJ149" s="230"/>
      <c r="KK149" s="230"/>
      <c r="KL149" s="230"/>
      <c r="KM149" s="230"/>
      <c r="KN149" s="230"/>
      <c r="KO149" s="230"/>
      <c r="KP149" s="230"/>
      <c r="KQ149" s="230"/>
      <c r="KR149" s="230"/>
      <c r="KS149" s="230"/>
      <c r="KT149" s="230"/>
      <c r="KU149" s="230"/>
      <c r="KV149" s="230"/>
      <c r="KW149" s="230"/>
      <c r="KX149" s="230"/>
      <c r="KY149" s="230"/>
      <c r="KZ149" s="230"/>
      <c r="LA149" s="230"/>
      <c r="LB149" s="230"/>
      <c r="LC149" s="230"/>
      <c r="LD149" s="230"/>
      <c r="LE149" s="230"/>
      <c r="LF149" s="230"/>
      <c r="LG149" s="230"/>
      <c r="LH149" s="230"/>
      <c r="LI149" s="230"/>
      <c r="LJ149" s="231"/>
      <c r="LK149" s="179">
        <v>40853</v>
      </c>
      <c r="LL149" s="180"/>
      <c r="LM149" s="180"/>
      <c r="LN149" s="180"/>
      <c r="LO149" s="180"/>
      <c r="LP149" s="180"/>
      <c r="LQ149" s="180"/>
      <c r="LR149" s="180"/>
      <c r="LS149" s="180"/>
      <c r="LT149" s="180"/>
      <c r="LU149" s="180"/>
      <c r="LV149" s="180"/>
      <c r="LW149" s="180"/>
      <c r="LX149" s="180"/>
      <c r="LY149" s="180"/>
      <c r="LZ149" s="180"/>
      <c r="MA149" s="180"/>
      <c r="MB149" s="180"/>
      <c r="MC149" s="180"/>
      <c r="MD149" s="180"/>
      <c r="ME149" s="180"/>
      <c r="MF149" s="180"/>
      <c r="MG149" s="180"/>
      <c r="MH149" s="180"/>
      <c r="MI149" s="180"/>
      <c r="MJ149" s="180"/>
      <c r="MK149" s="180"/>
      <c r="ML149" s="180"/>
      <c r="MM149" s="180"/>
      <c r="MN149" s="180"/>
      <c r="MO149" s="180"/>
      <c r="MP149" s="180"/>
      <c r="MQ149" s="180"/>
      <c r="MR149" s="180"/>
      <c r="MS149" s="180"/>
      <c r="MT149" s="180"/>
      <c r="MU149" s="180"/>
      <c r="MV149" s="180"/>
      <c r="MW149" s="180"/>
      <c r="MX149" s="180"/>
      <c r="MY149" s="180"/>
      <c r="MZ149" s="180"/>
      <c r="NA149" s="180"/>
      <c r="NB149" s="180"/>
      <c r="NC149" s="180"/>
      <c r="ND149" s="180"/>
      <c r="NE149" s="180"/>
      <c r="NF149" s="180"/>
      <c r="NG149" s="180"/>
      <c r="NH149" s="181"/>
      <c r="NI149" s="229">
        <v>40844</v>
      </c>
      <c r="NJ149" s="230"/>
      <c r="NK149" s="230"/>
      <c r="NL149" s="230"/>
      <c r="NM149" s="230"/>
      <c r="NN149" s="230"/>
      <c r="NO149" s="230"/>
      <c r="NP149" s="230"/>
      <c r="NQ149" s="230"/>
      <c r="NR149" s="230"/>
      <c r="NS149" s="230"/>
      <c r="NT149" s="230"/>
      <c r="NU149" s="230"/>
      <c r="NV149" s="230"/>
      <c r="NW149" s="230"/>
      <c r="NX149" s="230"/>
      <c r="NY149" s="230"/>
      <c r="NZ149" s="230"/>
      <c r="OA149" s="230"/>
      <c r="OB149" s="230"/>
      <c r="OC149" s="230"/>
      <c r="OD149" s="230"/>
      <c r="OE149" s="230"/>
      <c r="OF149" s="230"/>
      <c r="OG149" s="230"/>
      <c r="OH149" s="230"/>
      <c r="OI149" s="230"/>
      <c r="OJ149" s="230"/>
      <c r="OK149" s="230"/>
      <c r="OL149" s="230"/>
      <c r="OM149" s="230"/>
      <c r="ON149" s="230"/>
      <c r="OO149" s="230"/>
      <c r="OP149" s="230"/>
      <c r="OQ149" s="230"/>
      <c r="OR149" s="230"/>
      <c r="OS149" s="230"/>
      <c r="OT149" s="230"/>
      <c r="OU149" s="230"/>
      <c r="OV149" s="230"/>
      <c r="OW149" s="230"/>
      <c r="OX149" s="230"/>
      <c r="OY149" s="230"/>
      <c r="OZ149" s="230"/>
      <c r="PA149" s="230"/>
      <c r="PB149" s="230"/>
      <c r="PC149" s="230"/>
      <c r="PD149" s="230"/>
      <c r="PE149" s="230"/>
      <c r="PF149" s="230"/>
      <c r="PG149" s="230"/>
      <c r="PH149" s="230"/>
      <c r="PI149" s="230"/>
      <c r="PJ149" s="230"/>
      <c r="PK149" s="230"/>
      <c r="PL149" s="230"/>
      <c r="PM149" s="230"/>
      <c r="PN149" s="230"/>
      <c r="PO149" s="230"/>
      <c r="PP149" s="230"/>
      <c r="PQ149" s="230"/>
      <c r="PR149" s="230"/>
      <c r="PS149" s="230"/>
      <c r="PT149" s="230"/>
      <c r="PU149" s="230"/>
      <c r="PV149" s="230"/>
      <c r="PW149" s="230"/>
      <c r="PX149" s="230"/>
      <c r="PY149" s="230"/>
      <c r="PZ149" s="230"/>
      <c r="QA149" s="230"/>
      <c r="QB149" s="230"/>
      <c r="QC149" s="230"/>
      <c r="QD149" s="230"/>
      <c r="QE149" s="230"/>
      <c r="QF149" s="230"/>
      <c r="QG149" s="230"/>
      <c r="QH149" s="230"/>
      <c r="QI149" s="230"/>
      <c r="QJ149" s="231"/>
      <c r="QK149" s="179">
        <v>40847</v>
      </c>
      <c r="QL149" s="180"/>
      <c r="QM149" s="180"/>
      <c r="QN149" s="180"/>
      <c r="QO149" s="180"/>
      <c r="QP149" s="180"/>
      <c r="QQ149" s="180"/>
      <c r="QR149" s="180"/>
      <c r="QS149" s="180"/>
      <c r="QT149" s="180"/>
      <c r="QU149" s="180"/>
      <c r="QV149" s="180"/>
      <c r="QW149" s="180"/>
      <c r="QX149" s="180"/>
      <c r="QY149" s="180"/>
      <c r="QZ149" s="180"/>
      <c r="RA149" s="180"/>
      <c r="RB149" s="180"/>
      <c r="RC149" s="180"/>
      <c r="RD149" s="180"/>
      <c r="RE149" s="180"/>
      <c r="RF149" s="180"/>
      <c r="RG149" s="180"/>
      <c r="RH149" s="180"/>
      <c r="RI149" s="180"/>
      <c r="RJ149" s="180"/>
      <c r="RK149" s="180"/>
      <c r="RL149" s="180"/>
      <c r="RM149" s="180"/>
      <c r="RN149" s="180"/>
      <c r="RO149" s="180"/>
      <c r="RP149" s="180"/>
      <c r="RQ149" s="180"/>
      <c r="RR149" s="180"/>
      <c r="RS149" s="180"/>
      <c r="RT149" s="180"/>
      <c r="RU149" s="180"/>
      <c r="RV149" s="180"/>
      <c r="RW149" s="180"/>
      <c r="RX149" s="180"/>
      <c r="RY149" s="180"/>
      <c r="RZ149" s="180"/>
      <c r="SA149" s="180"/>
      <c r="SB149" s="180"/>
      <c r="SC149" s="180"/>
      <c r="SD149" s="180"/>
      <c r="SE149" s="180"/>
      <c r="SF149" s="180"/>
      <c r="SG149" s="180"/>
      <c r="SH149" s="180"/>
      <c r="SI149" s="180"/>
      <c r="SJ149" s="180"/>
      <c r="SK149" s="180"/>
      <c r="SL149" s="180"/>
      <c r="SM149" s="180"/>
      <c r="SN149" s="180"/>
      <c r="SO149" s="180"/>
      <c r="SP149" s="180"/>
      <c r="SQ149" s="180"/>
      <c r="SR149" s="180"/>
      <c r="SS149" s="180"/>
      <c r="ST149" s="180"/>
      <c r="SU149" s="180"/>
      <c r="SV149" s="180"/>
      <c r="SW149" s="180"/>
      <c r="SX149" s="180"/>
      <c r="SY149" s="180"/>
      <c r="SZ149" s="180"/>
      <c r="TA149" s="180"/>
      <c r="TB149" s="180"/>
      <c r="TC149" s="180"/>
      <c r="TD149" s="180"/>
      <c r="TE149" s="180"/>
      <c r="TF149" s="180"/>
      <c r="TG149" s="180"/>
      <c r="TH149" s="180"/>
      <c r="TI149" s="180"/>
      <c r="TJ149" s="180"/>
      <c r="TK149" s="180"/>
      <c r="TL149" s="180"/>
      <c r="TM149" s="180"/>
      <c r="TN149" s="180"/>
      <c r="TO149" s="180"/>
      <c r="TP149" s="180"/>
      <c r="TQ149" s="180"/>
      <c r="TR149" s="180"/>
      <c r="TS149" s="180"/>
      <c r="TT149" s="180"/>
      <c r="TU149" s="180"/>
      <c r="TV149" s="180"/>
      <c r="TW149" s="180"/>
      <c r="TX149" s="180"/>
      <c r="TY149" s="180"/>
      <c r="TZ149" s="180"/>
      <c r="UA149" s="180"/>
      <c r="UB149" s="180"/>
      <c r="UC149" s="180"/>
      <c r="UD149" s="180"/>
      <c r="UE149" s="180"/>
      <c r="UF149" s="180"/>
      <c r="UG149" s="180"/>
      <c r="UH149" s="180"/>
      <c r="UI149" s="180"/>
      <c r="UJ149" s="180"/>
      <c r="UK149" s="180"/>
      <c r="UL149" s="180"/>
      <c r="UM149" s="180"/>
      <c r="UN149" s="180"/>
      <c r="UO149" s="180"/>
      <c r="UP149" s="180"/>
      <c r="UQ149" s="180"/>
      <c r="UR149" s="180"/>
      <c r="US149" s="180"/>
      <c r="UT149" s="180"/>
      <c r="UU149" s="180"/>
      <c r="UV149" s="180"/>
      <c r="UW149" s="180"/>
      <c r="UX149" s="180"/>
      <c r="UY149" s="180"/>
      <c r="UZ149" s="180"/>
      <c r="VA149" s="180"/>
      <c r="VB149" s="180"/>
      <c r="VC149" s="180"/>
      <c r="VD149" s="180"/>
      <c r="VE149" s="180"/>
      <c r="VF149" s="180"/>
      <c r="VG149" s="180"/>
      <c r="VH149" s="180"/>
      <c r="VI149" s="180"/>
      <c r="VJ149" s="180"/>
      <c r="VK149" s="180"/>
      <c r="VL149" s="180"/>
      <c r="VM149" s="180"/>
      <c r="VN149" s="180"/>
      <c r="VO149" s="180"/>
      <c r="VP149" s="180"/>
      <c r="VQ149" s="180"/>
      <c r="VR149" s="180"/>
      <c r="VS149" s="180"/>
      <c r="VT149" s="180"/>
      <c r="VU149" s="180"/>
      <c r="VV149" s="180"/>
      <c r="VW149" s="180"/>
      <c r="VX149" s="180"/>
      <c r="VY149" s="180"/>
      <c r="VZ149" s="180"/>
      <c r="WA149" s="180"/>
      <c r="WB149" s="180"/>
      <c r="WC149" s="180"/>
      <c r="WD149" s="181"/>
      <c r="WE149" s="179">
        <v>40848</v>
      </c>
      <c r="WF149" s="180"/>
      <c r="WG149" s="180"/>
      <c r="WH149" s="180"/>
      <c r="WI149" s="180"/>
      <c r="WJ149" s="180"/>
      <c r="WK149" s="180"/>
      <c r="WL149" s="180"/>
      <c r="WM149" s="180"/>
      <c r="WN149" s="180"/>
      <c r="WO149" s="180"/>
      <c r="WP149" s="180"/>
      <c r="WQ149" s="180"/>
      <c r="WR149" s="180"/>
      <c r="WS149" s="180"/>
      <c r="WT149" s="180"/>
      <c r="WU149" s="180"/>
      <c r="WV149" s="180"/>
      <c r="WW149" s="180"/>
      <c r="WX149" s="180"/>
      <c r="WY149" s="180"/>
      <c r="WZ149" s="180"/>
      <c r="XA149" s="180"/>
      <c r="XB149" s="180"/>
      <c r="XC149" s="180"/>
      <c r="XD149" s="180"/>
      <c r="XE149" s="180"/>
      <c r="XF149" s="180"/>
      <c r="XG149" s="180"/>
      <c r="XH149" s="180"/>
      <c r="XI149" s="180"/>
      <c r="XJ149" s="180"/>
      <c r="XK149" s="180"/>
      <c r="XL149" s="180"/>
      <c r="XM149" s="180"/>
      <c r="XN149" s="180"/>
      <c r="XO149" s="180"/>
      <c r="XP149" s="180"/>
      <c r="XQ149" s="180"/>
      <c r="XR149" s="180"/>
      <c r="XS149" s="180"/>
      <c r="XT149" s="180"/>
      <c r="XU149" s="180"/>
      <c r="XV149" s="180"/>
      <c r="XW149" s="180"/>
      <c r="XX149" s="180"/>
      <c r="XY149" s="180"/>
      <c r="XZ149" s="180"/>
      <c r="YA149" s="180"/>
      <c r="YB149" s="180"/>
      <c r="YC149" s="180"/>
      <c r="YD149" s="180"/>
      <c r="YE149" s="180"/>
      <c r="YF149" s="180"/>
      <c r="YG149" s="180"/>
      <c r="YH149" s="180"/>
      <c r="YI149" s="180"/>
      <c r="YJ149" s="180"/>
      <c r="YK149" s="180"/>
      <c r="YL149" s="180"/>
      <c r="YM149" s="180"/>
      <c r="YN149" s="180"/>
      <c r="YO149" s="180"/>
      <c r="YP149" s="180"/>
      <c r="YQ149" s="180"/>
      <c r="YR149" s="180"/>
      <c r="YS149" s="180"/>
      <c r="YT149" s="180"/>
      <c r="YU149" s="180"/>
      <c r="YV149" s="180"/>
      <c r="YW149" s="180"/>
      <c r="YX149" s="180"/>
      <c r="YY149" s="180"/>
      <c r="YZ149" s="180"/>
      <c r="ZA149" s="180"/>
      <c r="ZB149" s="180"/>
      <c r="ZC149" s="180"/>
      <c r="ZD149" s="180"/>
      <c r="ZE149" s="180"/>
      <c r="ZF149" s="180"/>
      <c r="ZG149" s="180"/>
      <c r="ZH149" s="180"/>
      <c r="ZI149" s="180"/>
      <c r="ZJ149" s="180"/>
      <c r="ZK149" s="180"/>
      <c r="ZL149" s="180"/>
      <c r="ZM149" s="180"/>
      <c r="ZN149" s="180"/>
      <c r="ZO149" s="180"/>
      <c r="ZP149" s="180"/>
      <c r="ZQ149" s="180"/>
      <c r="ZR149" s="180"/>
      <c r="ZS149" s="180"/>
      <c r="ZT149" s="180"/>
      <c r="ZU149" s="180"/>
      <c r="ZV149" s="180"/>
      <c r="ZW149" s="180"/>
      <c r="ZX149" s="180"/>
      <c r="ZY149" s="180"/>
      <c r="ZZ149" s="180"/>
      <c r="AAA149" s="180"/>
      <c r="AAB149" s="180"/>
      <c r="AAC149" s="180"/>
      <c r="AAD149" s="180"/>
      <c r="AAE149" s="180"/>
      <c r="AAF149" s="180"/>
      <c r="AAG149" s="180"/>
      <c r="AAH149" s="180"/>
      <c r="AAI149" s="180"/>
      <c r="AAJ149" s="180"/>
      <c r="AAK149" s="180"/>
      <c r="AAL149" s="180"/>
      <c r="AAM149" s="180"/>
      <c r="AAN149" s="180"/>
      <c r="AAO149" s="180"/>
      <c r="AAP149" s="180"/>
      <c r="AAQ149" s="180"/>
      <c r="AAR149" s="180"/>
      <c r="AAS149" s="180"/>
      <c r="AAT149" s="180"/>
      <c r="AAU149" s="180"/>
      <c r="AAV149" s="180"/>
      <c r="AAW149" s="180"/>
      <c r="AAX149" s="180"/>
      <c r="AAY149" s="180"/>
      <c r="AAZ149" s="180"/>
      <c r="ABA149" s="180"/>
      <c r="ABB149" s="180"/>
      <c r="ABC149" s="180"/>
      <c r="ABD149" s="180"/>
      <c r="ABE149" s="180"/>
      <c r="ABF149" s="180"/>
      <c r="ABG149" s="180"/>
      <c r="ABH149" s="180"/>
      <c r="ABI149" s="180"/>
      <c r="ABJ149" s="180"/>
      <c r="ABK149" s="180"/>
      <c r="ABL149" s="180"/>
      <c r="ABM149" s="180"/>
      <c r="ABN149" s="180"/>
      <c r="ABO149" s="180"/>
      <c r="ABP149" s="180"/>
      <c r="ABQ149" s="180"/>
      <c r="ABR149" s="180"/>
      <c r="ABS149" s="180"/>
      <c r="ABT149" s="181"/>
      <c r="ABU149" s="75">
        <f>(SUM(BF61:AAM61)+SUM(C150:ABT150))*100/1000</f>
        <v>101.8</v>
      </c>
      <c r="ABV149" s="76">
        <f>ABU149/$ABW$180</f>
        <v>0.72507122507122501</v>
      </c>
      <c r="ABW149" s="75">
        <f>(SUM(BF59:AAM59)+SUM(C148:ABT148))*100/1000</f>
        <v>136.4</v>
      </c>
      <c r="ABX149" s="76">
        <f>ABW149/$ABW$180</f>
        <v>0.97150997150997154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213"/>
      <c r="B150" s="200"/>
      <c r="C150" s="36">
        <v>1</v>
      </c>
      <c r="D150" s="35">
        <v>1</v>
      </c>
      <c r="E150" s="35">
        <v>1</v>
      </c>
      <c r="F150" s="35">
        <v>1</v>
      </c>
      <c r="G150" s="35">
        <v>1</v>
      </c>
      <c r="H150" s="35">
        <v>1</v>
      </c>
      <c r="I150" s="35">
        <v>1</v>
      </c>
      <c r="J150" s="35">
        <v>1</v>
      </c>
      <c r="K150" s="35">
        <v>1</v>
      </c>
      <c r="L150" s="37">
        <v>1</v>
      </c>
      <c r="M150" s="38">
        <v>1</v>
      </c>
      <c r="N150" s="35">
        <v>1</v>
      </c>
      <c r="O150" s="35">
        <v>1</v>
      </c>
      <c r="P150" s="35">
        <v>1</v>
      </c>
      <c r="Q150" s="35">
        <v>1</v>
      </c>
      <c r="R150" s="35">
        <v>1</v>
      </c>
      <c r="S150" s="35">
        <v>1</v>
      </c>
      <c r="T150" s="35">
        <v>1</v>
      </c>
      <c r="U150" s="35">
        <v>1</v>
      </c>
      <c r="V150" s="37">
        <v>1</v>
      </c>
      <c r="W150" s="38">
        <v>1</v>
      </c>
      <c r="X150" s="35">
        <v>1</v>
      </c>
      <c r="Y150" s="35">
        <v>1</v>
      </c>
      <c r="Z150" s="35">
        <v>1</v>
      </c>
      <c r="AA150" s="35">
        <v>1</v>
      </c>
      <c r="AB150" s="35">
        <v>1</v>
      </c>
      <c r="AC150" s="35">
        <v>1</v>
      </c>
      <c r="AD150" s="35">
        <v>1</v>
      </c>
      <c r="AE150" s="35">
        <v>1</v>
      </c>
      <c r="AF150" s="37">
        <v>1</v>
      </c>
      <c r="AG150" s="38">
        <v>1</v>
      </c>
      <c r="AH150" s="35">
        <v>1</v>
      </c>
      <c r="AI150" s="35">
        <v>1</v>
      </c>
      <c r="AJ150" s="35">
        <v>1</v>
      </c>
      <c r="AK150" s="35">
        <v>1</v>
      </c>
      <c r="AL150" s="35">
        <v>1</v>
      </c>
      <c r="AM150" s="35">
        <v>1</v>
      </c>
      <c r="AN150" s="35">
        <v>1</v>
      </c>
      <c r="AO150" s="35">
        <v>1</v>
      </c>
      <c r="AP150" s="37">
        <v>1</v>
      </c>
      <c r="AQ150" s="38">
        <v>1</v>
      </c>
      <c r="AR150" s="35">
        <v>1</v>
      </c>
      <c r="AS150" s="35">
        <v>1</v>
      </c>
      <c r="AT150" s="35">
        <v>1</v>
      </c>
      <c r="AU150" s="35">
        <v>1</v>
      </c>
      <c r="AV150" s="35">
        <v>1</v>
      </c>
      <c r="AW150" s="35">
        <v>1</v>
      </c>
      <c r="AX150" s="35">
        <v>1</v>
      </c>
      <c r="AY150" s="35">
        <v>1</v>
      </c>
      <c r="AZ150" s="39">
        <v>1</v>
      </c>
      <c r="BA150" s="36">
        <v>1</v>
      </c>
      <c r="BB150" s="35">
        <v>1</v>
      </c>
      <c r="BC150" s="35">
        <v>1</v>
      </c>
      <c r="BD150" s="35">
        <v>1</v>
      </c>
      <c r="BE150" s="35">
        <v>1</v>
      </c>
      <c r="BF150" s="35">
        <v>1</v>
      </c>
      <c r="BG150" s="35">
        <v>1</v>
      </c>
      <c r="BH150" s="35">
        <v>1</v>
      </c>
      <c r="BI150" s="35">
        <v>1</v>
      </c>
      <c r="BJ150" s="37">
        <v>1</v>
      </c>
      <c r="BK150" s="38">
        <v>1</v>
      </c>
      <c r="BL150" s="35">
        <v>1</v>
      </c>
      <c r="BM150" s="35">
        <v>1</v>
      </c>
      <c r="BN150" s="35">
        <v>1</v>
      </c>
      <c r="BO150" s="35">
        <v>1</v>
      </c>
      <c r="BP150" s="35">
        <v>1</v>
      </c>
      <c r="BQ150" s="35">
        <v>1</v>
      </c>
      <c r="BR150" s="35">
        <v>1</v>
      </c>
      <c r="BS150" s="35">
        <v>1</v>
      </c>
      <c r="BT150" s="37">
        <v>1</v>
      </c>
      <c r="BU150" s="38">
        <v>1</v>
      </c>
      <c r="BV150" s="35">
        <v>1</v>
      </c>
      <c r="BW150" s="35">
        <v>1</v>
      </c>
      <c r="BX150" s="35">
        <v>1</v>
      </c>
      <c r="BY150" s="35">
        <v>1</v>
      </c>
      <c r="BZ150" s="35">
        <v>1</v>
      </c>
      <c r="CA150" s="35">
        <v>1</v>
      </c>
      <c r="CB150" s="35">
        <v>1</v>
      </c>
      <c r="CC150" s="35">
        <v>1</v>
      </c>
      <c r="CD150" s="37">
        <v>1</v>
      </c>
      <c r="CE150" s="38">
        <v>1</v>
      </c>
      <c r="CF150" s="35">
        <v>1</v>
      </c>
      <c r="CG150" s="35">
        <v>1</v>
      </c>
      <c r="CH150" s="35">
        <v>1</v>
      </c>
      <c r="CI150" s="35">
        <v>1</v>
      </c>
      <c r="CJ150" s="35">
        <v>1</v>
      </c>
      <c r="CK150" s="35">
        <v>1</v>
      </c>
      <c r="CL150" s="35">
        <v>1</v>
      </c>
      <c r="CM150" s="35">
        <v>1</v>
      </c>
      <c r="CN150" s="37">
        <v>1</v>
      </c>
      <c r="CO150" s="38">
        <v>1</v>
      </c>
      <c r="CP150" s="35">
        <v>1</v>
      </c>
      <c r="CQ150" s="35">
        <v>1</v>
      </c>
      <c r="CR150" s="35">
        <v>1</v>
      </c>
      <c r="CS150" s="35">
        <v>1</v>
      </c>
      <c r="CT150" s="35">
        <v>1</v>
      </c>
      <c r="CU150" s="35">
        <v>1</v>
      </c>
      <c r="CV150" s="35">
        <v>1</v>
      </c>
      <c r="CW150" s="35">
        <v>1</v>
      </c>
      <c r="CX150" s="39">
        <v>1</v>
      </c>
      <c r="CY150" s="36">
        <v>1</v>
      </c>
      <c r="CZ150" s="35">
        <v>1</v>
      </c>
      <c r="DA150" s="35">
        <v>1</v>
      </c>
      <c r="DB150" s="35">
        <v>1</v>
      </c>
      <c r="DC150" s="35">
        <v>1</v>
      </c>
      <c r="DD150" s="35">
        <v>1</v>
      </c>
      <c r="DE150" s="35">
        <v>1</v>
      </c>
      <c r="DF150" s="35">
        <v>1</v>
      </c>
      <c r="DG150" s="35">
        <v>1</v>
      </c>
      <c r="DH150" s="37">
        <v>1</v>
      </c>
      <c r="DI150" s="38">
        <v>1</v>
      </c>
      <c r="DJ150" s="35">
        <v>1</v>
      </c>
      <c r="DK150" s="35">
        <v>1</v>
      </c>
      <c r="DL150" s="35">
        <v>1</v>
      </c>
      <c r="DM150" s="35">
        <v>1</v>
      </c>
      <c r="DN150" s="35">
        <v>1</v>
      </c>
      <c r="DO150" s="35">
        <v>1</v>
      </c>
      <c r="DP150" s="35">
        <v>1</v>
      </c>
      <c r="DQ150" s="35">
        <v>1</v>
      </c>
      <c r="DR150" s="37">
        <v>1</v>
      </c>
      <c r="DS150" s="38">
        <v>1</v>
      </c>
      <c r="DT150" s="35">
        <v>1</v>
      </c>
      <c r="DU150" s="35">
        <v>1</v>
      </c>
      <c r="DV150" s="35">
        <v>1</v>
      </c>
      <c r="DW150" s="35">
        <v>1</v>
      </c>
      <c r="DX150" s="35">
        <v>1</v>
      </c>
      <c r="DY150" s="35">
        <v>1</v>
      </c>
      <c r="DZ150" s="35">
        <v>1</v>
      </c>
      <c r="EA150" s="35">
        <v>1</v>
      </c>
      <c r="EB150" s="37">
        <v>1</v>
      </c>
      <c r="EC150" s="38">
        <v>1</v>
      </c>
      <c r="ED150" s="35">
        <v>1</v>
      </c>
      <c r="EE150" s="35">
        <v>1</v>
      </c>
      <c r="EF150" s="35">
        <v>1</v>
      </c>
      <c r="EG150" s="35">
        <v>1</v>
      </c>
      <c r="EH150" s="35">
        <v>1</v>
      </c>
      <c r="EI150" s="35">
        <v>1</v>
      </c>
      <c r="EJ150" s="35">
        <v>1</v>
      </c>
      <c r="EK150" s="35">
        <v>1</v>
      </c>
      <c r="EL150" s="37">
        <v>1</v>
      </c>
      <c r="EM150" s="38">
        <v>1</v>
      </c>
      <c r="EN150" s="35">
        <v>1</v>
      </c>
      <c r="EO150" s="35">
        <v>1</v>
      </c>
      <c r="EP150" s="35">
        <v>1</v>
      </c>
      <c r="EQ150" s="35">
        <v>1</v>
      </c>
      <c r="ER150" s="35">
        <v>1</v>
      </c>
      <c r="ES150" s="35">
        <v>1</v>
      </c>
      <c r="ET150" s="35">
        <v>1</v>
      </c>
      <c r="EU150" s="35">
        <v>1</v>
      </c>
      <c r="EV150" s="39">
        <v>1</v>
      </c>
      <c r="EW150" s="36">
        <v>1</v>
      </c>
      <c r="EX150" s="35">
        <v>1</v>
      </c>
      <c r="EY150" s="35">
        <v>1</v>
      </c>
      <c r="EZ150" s="35">
        <v>1</v>
      </c>
      <c r="FA150" s="35">
        <v>1</v>
      </c>
      <c r="FB150" s="35">
        <v>1</v>
      </c>
      <c r="FC150" s="35">
        <v>1</v>
      </c>
      <c r="FD150" s="35">
        <v>1</v>
      </c>
      <c r="FE150" s="35">
        <v>1</v>
      </c>
      <c r="FF150" s="37">
        <v>1</v>
      </c>
      <c r="FG150" s="38">
        <v>1</v>
      </c>
      <c r="FH150" s="35">
        <v>1</v>
      </c>
      <c r="FI150" s="35">
        <v>1</v>
      </c>
      <c r="FJ150" s="35">
        <v>1</v>
      </c>
      <c r="FK150" s="35">
        <v>1</v>
      </c>
      <c r="FL150" s="35">
        <v>1</v>
      </c>
      <c r="FM150" s="35">
        <v>1</v>
      </c>
      <c r="FN150" s="35">
        <v>1</v>
      </c>
      <c r="FO150" s="35">
        <v>1</v>
      </c>
      <c r="FP150" s="37">
        <v>1</v>
      </c>
      <c r="FQ150" s="38">
        <v>1</v>
      </c>
      <c r="FR150" s="35">
        <v>1</v>
      </c>
      <c r="FS150" s="35">
        <v>1</v>
      </c>
      <c r="FT150" s="35">
        <v>1</v>
      </c>
      <c r="FU150" s="35">
        <v>1</v>
      </c>
      <c r="FV150" s="35">
        <v>1</v>
      </c>
      <c r="FW150" s="35">
        <v>1</v>
      </c>
      <c r="FX150" s="35">
        <v>1</v>
      </c>
      <c r="FY150" s="35">
        <v>1</v>
      </c>
      <c r="FZ150" s="37">
        <v>1</v>
      </c>
      <c r="GA150" s="38">
        <v>1</v>
      </c>
      <c r="GB150" s="35">
        <v>1</v>
      </c>
      <c r="GC150" s="35">
        <v>1</v>
      </c>
      <c r="GD150" s="35">
        <v>1</v>
      </c>
      <c r="GE150" s="35">
        <v>1</v>
      </c>
      <c r="GF150" s="35">
        <v>1</v>
      </c>
      <c r="GG150" s="35">
        <v>1</v>
      </c>
      <c r="GH150" s="35">
        <v>1</v>
      </c>
      <c r="GI150" s="35">
        <v>1</v>
      </c>
      <c r="GJ150" s="37">
        <v>1</v>
      </c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/>
      <c r="JX150" s="35"/>
      <c r="JY150" s="35"/>
      <c r="JZ150" s="35"/>
      <c r="KA150" s="35"/>
      <c r="KB150" s="35"/>
      <c r="KC150" s="35"/>
      <c r="KD150" s="35"/>
      <c r="KE150" s="35"/>
      <c r="KF150" s="37"/>
      <c r="KG150" s="38"/>
      <c r="KH150" s="35"/>
      <c r="KI150" s="35"/>
      <c r="KJ150" s="35"/>
      <c r="KK150" s="35"/>
      <c r="KL150" s="35"/>
      <c r="KM150" s="35"/>
      <c r="KN150" s="35"/>
      <c r="KO150" s="35"/>
      <c r="KP150" s="39"/>
      <c r="KQ150" s="36"/>
      <c r="KR150" s="35"/>
      <c r="KS150" s="35"/>
      <c r="KT150" s="35"/>
      <c r="KU150" s="35"/>
      <c r="KV150" s="35"/>
      <c r="KW150" s="35"/>
      <c r="KX150" s="35"/>
      <c r="KY150" s="35"/>
      <c r="KZ150" s="37"/>
      <c r="LA150" s="38"/>
      <c r="LB150" s="35"/>
      <c r="LC150" s="35"/>
      <c r="LD150" s="35"/>
      <c r="LE150" s="35"/>
      <c r="LF150" s="35"/>
      <c r="LG150" s="35"/>
      <c r="LH150" s="35"/>
      <c r="LI150" s="35"/>
      <c r="LJ150" s="37"/>
      <c r="LK150" s="38"/>
      <c r="LL150" s="35"/>
      <c r="LM150" s="35"/>
      <c r="LN150" s="35"/>
      <c r="LO150" s="35"/>
      <c r="LP150" s="35"/>
      <c r="LQ150" s="35"/>
      <c r="LR150" s="35"/>
      <c r="LS150" s="35"/>
      <c r="LT150" s="37"/>
      <c r="LU150" s="38"/>
      <c r="LV150" s="35"/>
      <c r="LW150" s="35"/>
      <c r="LX150" s="35"/>
      <c r="LY150" s="35"/>
      <c r="LZ150" s="35"/>
      <c r="MA150" s="35"/>
      <c r="MB150" s="35"/>
      <c r="MC150" s="35"/>
      <c r="MD150" s="37"/>
      <c r="ME150" s="38"/>
      <c r="MF150" s="35"/>
      <c r="MG150" s="35"/>
      <c r="MH150" s="35"/>
      <c r="MI150" s="35"/>
      <c r="MJ150" s="35"/>
      <c r="MK150" s="35"/>
      <c r="ML150" s="35"/>
      <c r="MM150" s="35"/>
      <c r="MN150" s="39"/>
      <c r="MO150" s="36"/>
      <c r="MP150" s="35"/>
      <c r="MQ150" s="35"/>
      <c r="MR150" s="35"/>
      <c r="MS150" s="35"/>
      <c r="MT150" s="35"/>
      <c r="MU150" s="35"/>
      <c r="MV150" s="35"/>
      <c r="MW150" s="35"/>
      <c r="MX150" s="37"/>
      <c r="MY150" s="38"/>
      <c r="MZ150" s="35"/>
      <c r="NA150" s="35"/>
      <c r="NB150" s="35"/>
      <c r="NC150" s="35"/>
      <c r="ND150" s="35"/>
      <c r="NE150" s="35"/>
      <c r="NF150" s="35"/>
      <c r="NG150" s="35"/>
      <c r="NH150" s="37"/>
      <c r="NI150" s="38">
        <v>1</v>
      </c>
      <c r="NJ150" s="35">
        <v>1</v>
      </c>
      <c r="NK150" s="35">
        <v>1</v>
      </c>
      <c r="NL150" s="35">
        <v>1</v>
      </c>
      <c r="NM150" s="35">
        <v>1</v>
      </c>
      <c r="NN150" s="35">
        <v>1</v>
      </c>
      <c r="NO150" s="35">
        <v>1</v>
      </c>
      <c r="NP150" s="35">
        <v>1</v>
      </c>
      <c r="NQ150" s="35">
        <v>1</v>
      </c>
      <c r="NR150" s="37">
        <v>1</v>
      </c>
      <c r="NS150" s="38">
        <v>1</v>
      </c>
      <c r="NT150" s="35">
        <v>1</v>
      </c>
      <c r="NU150" s="35">
        <v>1</v>
      </c>
      <c r="NV150" s="35">
        <v>1</v>
      </c>
      <c r="NW150" s="35">
        <v>1</v>
      </c>
      <c r="NX150" s="35">
        <v>1</v>
      </c>
      <c r="NY150" s="35">
        <v>1</v>
      </c>
      <c r="NZ150" s="35">
        <v>1</v>
      </c>
      <c r="OA150" s="35">
        <v>1</v>
      </c>
      <c r="OB150" s="37">
        <v>1</v>
      </c>
      <c r="OC150" s="38">
        <v>1</v>
      </c>
      <c r="OD150" s="35">
        <v>1</v>
      </c>
      <c r="OE150" s="35">
        <v>1</v>
      </c>
      <c r="OF150" s="35">
        <v>1</v>
      </c>
      <c r="OG150" s="35">
        <v>1</v>
      </c>
      <c r="OH150" s="35">
        <v>1</v>
      </c>
      <c r="OI150" s="35">
        <v>1</v>
      </c>
      <c r="OJ150" s="35">
        <v>1</v>
      </c>
      <c r="OK150" s="35">
        <v>1</v>
      </c>
      <c r="OL150" s="39">
        <v>1</v>
      </c>
      <c r="OM150" s="36">
        <v>1</v>
      </c>
      <c r="ON150" s="35">
        <v>1</v>
      </c>
      <c r="OO150" s="35">
        <v>1</v>
      </c>
      <c r="OP150" s="35">
        <v>1</v>
      </c>
      <c r="OQ150" s="35">
        <v>1</v>
      </c>
      <c r="OR150" s="35">
        <v>1</v>
      </c>
      <c r="OS150" s="35">
        <v>1</v>
      </c>
      <c r="OT150" s="35">
        <v>1</v>
      </c>
      <c r="OU150" s="35">
        <v>1</v>
      </c>
      <c r="OV150" s="37">
        <v>1</v>
      </c>
      <c r="OW150" s="38">
        <v>1</v>
      </c>
      <c r="OX150" s="35">
        <v>1</v>
      </c>
      <c r="OY150" s="35">
        <v>1</v>
      </c>
      <c r="OZ150" s="35">
        <v>1</v>
      </c>
      <c r="PA150" s="35">
        <v>1</v>
      </c>
      <c r="PB150" s="35">
        <v>1</v>
      </c>
      <c r="PC150" s="35">
        <v>1</v>
      </c>
      <c r="PD150" s="35">
        <v>1</v>
      </c>
      <c r="PE150" s="35">
        <v>1</v>
      </c>
      <c r="PF150" s="37">
        <v>1</v>
      </c>
      <c r="PG150" s="38">
        <v>1</v>
      </c>
      <c r="PH150" s="35">
        <v>1</v>
      </c>
      <c r="PI150" s="35">
        <v>1</v>
      </c>
      <c r="PJ150" s="35">
        <v>1</v>
      </c>
      <c r="PK150" s="35">
        <v>1</v>
      </c>
      <c r="PL150" s="35">
        <v>1</v>
      </c>
      <c r="PM150" s="35">
        <v>1</v>
      </c>
      <c r="PN150" s="35">
        <v>1</v>
      </c>
      <c r="PO150" s="35">
        <v>1</v>
      </c>
      <c r="PP150" s="37">
        <v>1</v>
      </c>
      <c r="PQ150" s="38">
        <v>1</v>
      </c>
      <c r="PR150" s="35">
        <v>1</v>
      </c>
      <c r="PS150" s="35">
        <v>1</v>
      </c>
      <c r="PT150" s="35">
        <v>1</v>
      </c>
      <c r="PU150" s="35">
        <v>1</v>
      </c>
      <c r="PV150" s="35">
        <v>1</v>
      </c>
      <c r="PW150" s="35">
        <v>1</v>
      </c>
      <c r="PX150" s="35">
        <v>1</v>
      </c>
      <c r="PY150" s="35">
        <v>1</v>
      </c>
      <c r="PZ150" s="37">
        <v>1</v>
      </c>
      <c r="QA150" s="38">
        <v>1</v>
      </c>
      <c r="QB150" s="35">
        <v>1</v>
      </c>
      <c r="QC150" s="35">
        <v>1</v>
      </c>
      <c r="QD150" s="35">
        <v>1</v>
      </c>
      <c r="QE150" s="35">
        <v>1</v>
      </c>
      <c r="QF150" s="35">
        <v>1</v>
      </c>
      <c r="QG150" s="35">
        <v>1</v>
      </c>
      <c r="QH150" s="35">
        <v>1</v>
      </c>
      <c r="QI150" s="35">
        <v>1</v>
      </c>
      <c r="QJ150" s="39">
        <v>1</v>
      </c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213" t="s">
        <v>122</v>
      </c>
      <c r="B151" s="249" t="s">
        <v>123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/>
      <c r="CF151" s="40"/>
      <c r="CG151" s="40"/>
      <c r="CH151" s="40"/>
      <c r="CI151" s="40"/>
      <c r="CJ151" s="40"/>
      <c r="CK151" s="40"/>
      <c r="CL151" s="40"/>
      <c r="CM151" s="40"/>
      <c r="CN151" s="42"/>
      <c r="CO151" s="43"/>
      <c r="CP151" s="40"/>
      <c r="CQ151" s="40"/>
      <c r="CR151" s="40"/>
      <c r="CS151" s="40"/>
      <c r="CT151" s="40"/>
      <c r="CU151" s="40"/>
      <c r="CV151" s="40"/>
      <c r="CW151" s="40"/>
      <c r="CX151" s="44"/>
      <c r="CY151" s="41"/>
      <c r="CZ151" s="40"/>
      <c r="DA151" s="40"/>
      <c r="DB151" s="40"/>
      <c r="DC151" s="40"/>
      <c r="DD151" s="40"/>
      <c r="DE151" s="40"/>
      <c r="DF151" s="40"/>
      <c r="DG151" s="40"/>
      <c r="DH151" s="42"/>
      <c r="DI151" s="43"/>
      <c r="DJ151" s="40"/>
      <c r="DK151" s="40"/>
      <c r="DL151" s="40"/>
      <c r="DM151" s="40"/>
      <c r="DN151" s="40"/>
      <c r="DO151" s="40"/>
      <c r="DP151" s="40"/>
      <c r="DQ151" s="40"/>
      <c r="DR151" s="42"/>
      <c r="DS151" s="43"/>
      <c r="DT151" s="40"/>
      <c r="DU151" s="40"/>
      <c r="DV151" s="40"/>
      <c r="DW151" s="40"/>
      <c r="DX151" s="40"/>
      <c r="DY151" s="40"/>
      <c r="DZ151" s="40"/>
      <c r="EA151" s="40"/>
      <c r="EB151" s="42"/>
      <c r="EC151" s="43"/>
      <c r="ED151" s="40"/>
      <c r="EE151" s="40"/>
      <c r="EF151" s="40"/>
      <c r="EG151" s="40"/>
      <c r="EH151" s="40"/>
      <c r="EI151" s="40"/>
      <c r="EJ151" s="40"/>
      <c r="EK151" s="40"/>
      <c r="EL151" s="42"/>
      <c r="EM151" s="43"/>
      <c r="EN151" s="40"/>
      <c r="EO151" s="40"/>
      <c r="EP151" s="40"/>
      <c r="EQ151" s="40"/>
      <c r="ER151" s="40"/>
      <c r="ES151" s="40"/>
      <c r="ET151" s="40"/>
      <c r="EU151" s="40"/>
      <c r="EV151" s="44"/>
      <c r="EW151" s="41"/>
      <c r="EX151" s="40"/>
      <c r="EY151" s="40"/>
      <c r="EZ151" s="40"/>
      <c r="FA151" s="40"/>
      <c r="FB151" s="40"/>
      <c r="FC151" s="40"/>
      <c r="FD151" s="40"/>
      <c r="FE151" s="40"/>
      <c r="FF151" s="42"/>
      <c r="FG151" s="43"/>
      <c r="FH151" s="40"/>
      <c r="FI151" s="40"/>
      <c r="FJ151" s="40"/>
      <c r="FK151" s="40"/>
      <c r="FL151" s="40"/>
      <c r="FM151" s="40"/>
      <c r="FN151" s="40"/>
      <c r="FO151" s="40"/>
      <c r="FP151" s="42"/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/>
      <c r="IS151" s="41"/>
      <c r="IT151" s="40"/>
      <c r="IU151" s="40"/>
      <c r="IV151" s="40"/>
      <c r="IW151" s="40"/>
      <c r="IX151" s="40"/>
      <c r="IY151" s="40"/>
      <c r="IZ151" s="40"/>
      <c r="JA151" s="40"/>
      <c r="JB151" s="42"/>
      <c r="JC151" s="43"/>
      <c r="JD151" s="40"/>
      <c r="JE151" s="40"/>
      <c r="JF151" s="40"/>
      <c r="JG151" s="40"/>
      <c r="JH151" s="40"/>
      <c r="JI151" s="40"/>
      <c r="JJ151" s="40"/>
      <c r="JK151" s="40"/>
      <c r="JL151" s="42"/>
      <c r="JM151" s="43"/>
      <c r="JN151" s="40"/>
      <c r="JO151" s="40"/>
      <c r="JP151" s="40"/>
      <c r="JQ151" s="40"/>
      <c r="JR151" s="40"/>
      <c r="JS151" s="40"/>
      <c r="JT151" s="40"/>
      <c r="JU151" s="40"/>
      <c r="JV151" s="42"/>
      <c r="JW151" s="43">
        <v>1</v>
      </c>
      <c r="JX151" s="40">
        <v>1</v>
      </c>
      <c r="JY151" s="40">
        <v>1</v>
      </c>
      <c r="JZ151" s="40">
        <v>1</v>
      </c>
      <c r="KA151" s="40">
        <v>1</v>
      </c>
      <c r="KB151" s="40">
        <v>1</v>
      </c>
      <c r="KC151" s="40">
        <v>1</v>
      </c>
      <c r="KD151" s="40">
        <v>1</v>
      </c>
      <c r="KE151" s="40">
        <v>1</v>
      </c>
      <c r="KF151" s="42">
        <v>1</v>
      </c>
      <c r="KG151" s="43">
        <v>1</v>
      </c>
      <c r="KH151" s="40">
        <v>1</v>
      </c>
      <c r="KI151" s="40">
        <v>1</v>
      </c>
      <c r="KJ151" s="40">
        <v>1</v>
      </c>
      <c r="KK151" s="40">
        <v>1</v>
      </c>
      <c r="KL151" s="40">
        <v>1</v>
      </c>
      <c r="KM151" s="40">
        <v>1</v>
      </c>
      <c r="KN151" s="40">
        <v>1</v>
      </c>
      <c r="KO151" s="40">
        <v>1</v>
      </c>
      <c r="KP151" s="44">
        <v>1</v>
      </c>
      <c r="KQ151" s="41">
        <v>1</v>
      </c>
      <c r="KR151" s="40">
        <v>1</v>
      </c>
      <c r="KS151" s="40">
        <v>1</v>
      </c>
      <c r="KT151" s="40">
        <v>1</v>
      </c>
      <c r="KU151" s="40">
        <v>1</v>
      </c>
      <c r="KV151" s="40">
        <v>1</v>
      </c>
      <c r="KW151" s="40">
        <v>1</v>
      </c>
      <c r="KX151" s="40">
        <v>1</v>
      </c>
      <c r="KY151" s="40">
        <v>1</v>
      </c>
      <c r="KZ151" s="42">
        <v>1</v>
      </c>
      <c r="LA151" s="43">
        <v>1</v>
      </c>
      <c r="LB151" s="40">
        <v>1</v>
      </c>
      <c r="LC151" s="40">
        <v>1</v>
      </c>
      <c r="LD151" s="40">
        <v>1</v>
      </c>
      <c r="LE151" s="40">
        <v>1</v>
      </c>
      <c r="LF151" s="40">
        <v>1</v>
      </c>
      <c r="LG151" s="40">
        <v>1</v>
      </c>
      <c r="LH151" s="40">
        <v>1</v>
      </c>
      <c r="LI151" s="40">
        <v>1</v>
      </c>
      <c r="LJ151" s="42">
        <v>1</v>
      </c>
      <c r="LK151" s="43">
        <v>1</v>
      </c>
      <c r="LL151" s="40">
        <v>1</v>
      </c>
      <c r="LM151" s="40">
        <v>1</v>
      </c>
      <c r="LN151" s="40">
        <v>1</v>
      </c>
      <c r="LO151" s="40">
        <v>1</v>
      </c>
      <c r="LP151" s="40">
        <v>1</v>
      </c>
      <c r="LQ151" s="40">
        <v>1</v>
      </c>
      <c r="LR151" s="40">
        <v>1</v>
      </c>
      <c r="LS151" s="40">
        <v>1</v>
      </c>
      <c r="LT151" s="42">
        <v>1</v>
      </c>
      <c r="LU151" s="43">
        <v>1</v>
      </c>
      <c r="LV151" s="40">
        <v>1</v>
      </c>
      <c r="LW151" s="40">
        <v>1</v>
      </c>
      <c r="LX151" s="40">
        <v>1</v>
      </c>
      <c r="LY151" s="40">
        <v>1</v>
      </c>
      <c r="LZ151" s="40">
        <v>1</v>
      </c>
      <c r="MA151" s="40">
        <v>1</v>
      </c>
      <c r="MB151" s="40">
        <v>1</v>
      </c>
      <c r="MC151" s="40">
        <v>1</v>
      </c>
      <c r="MD151" s="42">
        <v>1</v>
      </c>
      <c r="ME151" s="43">
        <v>1</v>
      </c>
      <c r="MF151" s="40">
        <v>1</v>
      </c>
      <c r="MG151" s="40">
        <v>1</v>
      </c>
      <c r="MH151" s="40">
        <v>1</v>
      </c>
      <c r="MI151" s="40">
        <v>1</v>
      </c>
      <c r="MJ151" s="40">
        <v>1</v>
      </c>
      <c r="MK151" s="40">
        <v>1</v>
      </c>
      <c r="ML151" s="40">
        <v>1</v>
      </c>
      <c r="MM151" s="40">
        <v>1</v>
      </c>
      <c r="MN151" s="44">
        <v>1</v>
      </c>
      <c r="MO151" s="41">
        <v>1</v>
      </c>
      <c r="MP151" s="40">
        <v>1</v>
      </c>
      <c r="MQ151" s="40">
        <v>1</v>
      </c>
      <c r="MR151" s="40">
        <v>1</v>
      </c>
      <c r="MS151" s="40">
        <v>1</v>
      </c>
      <c r="MT151" s="40">
        <v>1</v>
      </c>
      <c r="MU151" s="40">
        <v>1</v>
      </c>
      <c r="MV151" s="40">
        <v>1</v>
      </c>
      <c r="MW151" s="40">
        <v>1</v>
      </c>
      <c r="MX151" s="42">
        <v>1</v>
      </c>
      <c r="MY151" s="43">
        <v>1</v>
      </c>
      <c r="MZ151" s="40">
        <v>1</v>
      </c>
      <c r="NA151" s="40">
        <v>1</v>
      </c>
      <c r="NB151" s="40">
        <v>1</v>
      </c>
      <c r="NC151" s="40">
        <v>1</v>
      </c>
      <c r="ND151" s="40">
        <v>1</v>
      </c>
      <c r="NE151" s="40">
        <v>1</v>
      </c>
      <c r="NF151" s="40">
        <v>1</v>
      </c>
      <c r="NG151" s="40">
        <v>1</v>
      </c>
      <c r="NH151" s="42">
        <v>1</v>
      </c>
      <c r="NI151" s="43">
        <v>1</v>
      </c>
      <c r="NJ151" s="40">
        <v>1</v>
      </c>
      <c r="NK151" s="40">
        <v>1</v>
      </c>
      <c r="NL151" s="40">
        <v>1</v>
      </c>
      <c r="NM151" s="40">
        <v>1</v>
      </c>
      <c r="NN151" s="40">
        <v>1</v>
      </c>
      <c r="NO151" s="40">
        <v>1</v>
      </c>
      <c r="NP151" s="40">
        <v>1</v>
      </c>
      <c r="NQ151" s="40">
        <v>1</v>
      </c>
      <c r="NR151" s="42">
        <v>1</v>
      </c>
      <c r="NS151" s="43">
        <v>1</v>
      </c>
      <c r="NT151" s="40">
        <v>1</v>
      </c>
      <c r="NU151" s="40">
        <v>1</v>
      </c>
      <c r="NV151" s="40">
        <v>1</v>
      </c>
      <c r="NW151" s="40">
        <v>1</v>
      </c>
      <c r="NX151" s="40">
        <v>1</v>
      </c>
      <c r="NY151" s="40">
        <v>1</v>
      </c>
      <c r="NZ151" s="40">
        <v>1</v>
      </c>
      <c r="OA151" s="40">
        <v>1</v>
      </c>
      <c r="OB151" s="42">
        <v>1</v>
      </c>
      <c r="OC151" s="43">
        <v>1</v>
      </c>
      <c r="OD151" s="40">
        <v>1</v>
      </c>
      <c r="OE151" s="40">
        <v>1</v>
      </c>
      <c r="OF151" s="40">
        <v>1</v>
      </c>
      <c r="OG151" s="40">
        <v>1</v>
      </c>
      <c r="OH151" s="40">
        <v>1</v>
      </c>
      <c r="OI151" s="40">
        <v>1</v>
      </c>
      <c r="OJ151" s="40">
        <v>1</v>
      </c>
      <c r="OK151" s="40">
        <v>1</v>
      </c>
      <c r="OL151" s="44">
        <v>1</v>
      </c>
      <c r="OM151" s="41">
        <v>1</v>
      </c>
      <c r="ON151" s="40">
        <v>1</v>
      </c>
      <c r="OO151" s="40">
        <v>1</v>
      </c>
      <c r="OP151" s="40">
        <v>1</v>
      </c>
      <c r="OQ151" s="40">
        <v>1</v>
      </c>
      <c r="OR151" s="40">
        <v>1</v>
      </c>
      <c r="OS151" s="40">
        <v>1</v>
      </c>
      <c r="OT151" s="40">
        <v>1</v>
      </c>
      <c r="OU151" s="40">
        <v>1</v>
      </c>
      <c r="OV151" s="42">
        <v>1</v>
      </c>
      <c r="OW151" s="43">
        <v>1</v>
      </c>
      <c r="OX151" s="40">
        <v>1</v>
      </c>
      <c r="OY151" s="40">
        <v>1</v>
      </c>
      <c r="OZ151" s="40">
        <v>1</v>
      </c>
      <c r="PA151" s="40">
        <v>1</v>
      </c>
      <c r="PB151" s="40">
        <v>1</v>
      </c>
      <c r="PC151" s="40">
        <v>1</v>
      </c>
      <c r="PD151" s="40">
        <v>1</v>
      </c>
      <c r="PE151" s="40">
        <v>1</v>
      </c>
      <c r="PF151" s="42">
        <v>1</v>
      </c>
      <c r="PG151" s="43">
        <v>1</v>
      </c>
      <c r="PH151" s="40">
        <v>1</v>
      </c>
      <c r="PI151" s="40">
        <v>1</v>
      </c>
      <c r="PJ151" s="40">
        <v>1</v>
      </c>
      <c r="PK151" s="40">
        <v>1</v>
      </c>
      <c r="PL151" s="40">
        <v>1</v>
      </c>
      <c r="PM151" s="40">
        <v>1</v>
      </c>
      <c r="PN151" s="40">
        <v>1</v>
      </c>
      <c r="PO151" s="40">
        <v>1</v>
      </c>
      <c r="PP151" s="42">
        <v>1</v>
      </c>
      <c r="PQ151" s="43">
        <v>1</v>
      </c>
      <c r="PR151" s="40">
        <v>1</v>
      </c>
      <c r="PS151" s="40">
        <v>1</v>
      </c>
      <c r="PT151" s="40">
        <v>1</v>
      </c>
      <c r="PU151" s="40">
        <v>1</v>
      </c>
      <c r="PV151" s="40">
        <v>1</v>
      </c>
      <c r="PW151" s="40">
        <v>1</v>
      </c>
      <c r="PX151" s="40">
        <v>1</v>
      </c>
      <c r="PY151" s="40">
        <v>1</v>
      </c>
      <c r="PZ151" s="42">
        <v>1</v>
      </c>
      <c r="QA151" s="43">
        <v>1</v>
      </c>
      <c r="QB151" s="40">
        <v>1</v>
      </c>
      <c r="QC151" s="40">
        <v>1</v>
      </c>
      <c r="QD151" s="40">
        <v>1</v>
      </c>
      <c r="QE151" s="40">
        <v>1</v>
      </c>
      <c r="QF151" s="40">
        <v>1</v>
      </c>
      <c r="QG151" s="40">
        <v>1</v>
      </c>
      <c r="QH151" s="40">
        <v>1</v>
      </c>
      <c r="QI151" s="40">
        <v>1</v>
      </c>
      <c r="QJ151" s="44">
        <v>1</v>
      </c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  <c r="ABY151" s="9"/>
      <c r="ABZ151" s="9"/>
      <c r="ACA151" s="9"/>
      <c r="ACB151" s="9"/>
      <c r="ACC151" s="9"/>
      <c r="ACD151" s="9"/>
      <c r="ACE151" s="9"/>
      <c r="ACF151" s="9"/>
      <c r="ACG151" s="9"/>
      <c r="ACH151" s="9"/>
      <c r="ACI151" s="9"/>
      <c r="ACJ151" s="9"/>
      <c r="ACK151" s="9"/>
      <c r="ACL151" s="9"/>
      <c r="ACM151" s="9"/>
    </row>
    <row r="152" spans="1:767" s="102" customFormat="1" ht="9.75" customHeight="1">
      <c r="A152" s="213"/>
      <c r="B152" s="250"/>
      <c r="C152" s="61"/>
      <c r="D152" s="60"/>
      <c r="E152" s="60"/>
      <c r="F152" s="60"/>
      <c r="G152" s="60"/>
      <c r="H152" s="60"/>
      <c r="I152" s="60"/>
      <c r="J152" s="60"/>
      <c r="K152" s="60"/>
      <c r="L152" s="62"/>
      <c r="M152" s="63"/>
      <c r="N152" s="60"/>
      <c r="O152" s="60"/>
      <c r="P152" s="60"/>
      <c r="Q152" s="60"/>
      <c r="R152" s="60"/>
      <c r="S152" s="60"/>
      <c r="T152" s="60"/>
      <c r="U152" s="60"/>
      <c r="V152" s="62"/>
      <c r="W152" s="63"/>
      <c r="X152" s="60"/>
      <c r="Y152" s="60"/>
      <c r="Z152" s="60"/>
      <c r="AA152" s="60"/>
      <c r="AB152" s="60"/>
      <c r="AC152" s="60"/>
      <c r="AD152" s="60"/>
      <c r="AE152" s="60"/>
      <c r="AF152" s="62"/>
      <c r="AG152" s="63"/>
      <c r="AH152" s="60"/>
      <c r="AI152" s="60"/>
      <c r="AJ152" s="60"/>
      <c r="AK152" s="60"/>
      <c r="AL152" s="60"/>
      <c r="AM152" s="60"/>
      <c r="AN152" s="60"/>
      <c r="AO152" s="60"/>
      <c r="AP152" s="62"/>
      <c r="AQ152" s="63"/>
      <c r="AR152" s="60"/>
      <c r="AS152" s="60"/>
      <c r="AT152" s="60"/>
      <c r="AU152" s="60"/>
      <c r="AV152" s="60"/>
      <c r="AW152" s="60"/>
      <c r="AX152" s="60"/>
      <c r="AY152" s="60"/>
      <c r="AZ152" s="64"/>
      <c r="BA152" s="61"/>
      <c r="BB152" s="60"/>
      <c r="BC152" s="60"/>
      <c r="BD152" s="60"/>
      <c r="BE152" s="60"/>
      <c r="BF152" s="60"/>
      <c r="BG152" s="60"/>
      <c r="BH152" s="60"/>
      <c r="BI152" s="60"/>
      <c r="BJ152" s="62"/>
      <c r="BK152" s="63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2"/>
      <c r="CE152" s="63"/>
      <c r="CF152" s="60"/>
      <c r="CG152" s="60"/>
      <c r="CH152" s="60"/>
      <c r="CI152" s="60"/>
      <c r="CJ152" s="60"/>
      <c r="CK152" s="60"/>
      <c r="CL152" s="60"/>
      <c r="CM152" s="60"/>
      <c r="CN152" s="62"/>
      <c r="CO152" s="63"/>
      <c r="CP152" s="60"/>
      <c r="CQ152" s="60"/>
      <c r="CR152" s="60"/>
      <c r="CS152" s="60"/>
      <c r="CT152" s="60"/>
      <c r="CU152" s="60"/>
      <c r="CV152" s="60"/>
      <c r="CW152" s="60"/>
      <c r="CX152" s="64"/>
      <c r="CY152" s="61"/>
      <c r="CZ152" s="60"/>
      <c r="DA152" s="60"/>
      <c r="DB152" s="60"/>
      <c r="DC152" s="60"/>
      <c r="DD152" s="60"/>
      <c r="DE152" s="60"/>
      <c r="DF152" s="60"/>
      <c r="DG152" s="60"/>
      <c r="DH152" s="62"/>
      <c r="DI152" s="63"/>
      <c r="DJ152" s="60"/>
      <c r="DK152" s="60"/>
      <c r="DL152" s="60"/>
      <c r="DM152" s="60"/>
      <c r="DN152" s="60"/>
      <c r="DO152" s="60"/>
      <c r="DP152" s="60"/>
      <c r="DQ152" s="60"/>
      <c r="DR152" s="62"/>
      <c r="DS152" s="63"/>
      <c r="DT152" s="60"/>
      <c r="DU152" s="60"/>
      <c r="DV152" s="60"/>
      <c r="DW152" s="60"/>
      <c r="DX152" s="60"/>
      <c r="DY152" s="60"/>
      <c r="DZ152" s="60"/>
      <c r="EA152" s="60"/>
      <c r="EB152" s="62"/>
      <c r="EC152" s="63"/>
      <c r="ED152" s="60"/>
      <c r="EE152" s="60"/>
      <c r="EF152" s="60"/>
      <c r="EG152" s="60"/>
      <c r="EH152" s="60"/>
      <c r="EI152" s="60"/>
      <c r="EJ152" s="60"/>
      <c r="EK152" s="60"/>
      <c r="EL152" s="62"/>
      <c r="EM152" s="63"/>
      <c r="EN152" s="60"/>
      <c r="EO152" s="60"/>
      <c r="EP152" s="60"/>
      <c r="EQ152" s="60"/>
      <c r="ER152" s="60"/>
      <c r="ES152" s="60"/>
      <c r="ET152" s="60"/>
      <c r="EU152" s="60"/>
      <c r="EV152" s="64"/>
      <c r="EW152" s="61"/>
      <c r="EX152" s="60"/>
      <c r="EY152" s="60"/>
      <c r="EZ152" s="60"/>
      <c r="FA152" s="60"/>
      <c r="FB152" s="60"/>
      <c r="FC152" s="60"/>
      <c r="FD152" s="60"/>
      <c r="FE152" s="60"/>
      <c r="FF152" s="62"/>
      <c r="FG152" s="63"/>
      <c r="FH152" s="60"/>
      <c r="FI152" s="60"/>
      <c r="FJ152" s="60"/>
      <c r="FK152" s="60"/>
      <c r="FL152" s="60"/>
      <c r="FM152" s="60"/>
      <c r="FN152" s="60"/>
      <c r="FO152" s="60"/>
      <c r="FP152" s="62"/>
      <c r="FQ152" s="63"/>
      <c r="FR152" s="60"/>
      <c r="FS152" s="60"/>
      <c r="FT152" s="60"/>
      <c r="FU152" s="60"/>
      <c r="FV152" s="60"/>
      <c r="FW152" s="60"/>
      <c r="FX152" s="60"/>
      <c r="FY152" s="60"/>
      <c r="FZ152" s="62"/>
      <c r="GA152" s="63"/>
      <c r="GB152" s="60"/>
      <c r="GC152" s="60"/>
      <c r="GD152" s="60"/>
      <c r="GE152" s="60"/>
      <c r="GF152" s="60"/>
      <c r="GG152" s="60"/>
      <c r="GH152" s="60"/>
      <c r="GI152" s="60"/>
      <c r="GJ152" s="62"/>
      <c r="GK152" s="63"/>
      <c r="GL152" s="60"/>
      <c r="GM152" s="60"/>
      <c r="GN152" s="60"/>
      <c r="GO152" s="60"/>
      <c r="GP152" s="60"/>
      <c r="GQ152" s="60"/>
      <c r="GR152" s="60"/>
      <c r="GS152" s="60"/>
      <c r="GT152" s="64"/>
      <c r="GU152" s="61"/>
      <c r="GV152" s="60"/>
      <c r="GW152" s="60"/>
      <c r="GX152" s="60"/>
      <c r="GY152" s="60"/>
      <c r="GZ152" s="60"/>
      <c r="HA152" s="60"/>
      <c r="HB152" s="60"/>
      <c r="HC152" s="60"/>
      <c r="HD152" s="62"/>
      <c r="HE152" s="63"/>
      <c r="HF152" s="60"/>
      <c r="HG152" s="60"/>
      <c r="HH152" s="60"/>
      <c r="HI152" s="60"/>
      <c r="HJ152" s="60"/>
      <c r="HK152" s="60"/>
      <c r="HL152" s="60"/>
      <c r="HM152" s="60"/>
      <c r="HN152" s="62"/>
      <c r="HO152" s="63"/>
      <c r="HP152" s="60"/>
      <c r="HQ152" s="60"/>
      <c r="HR152" s="60"/>
      <c r="HS152" s="60"/>
      <c r="HT152" s="60"/>
      <c r="HU152" s="60"/>
      <c r="HV152" s="60"/>
      <c r="HW152" s="60"/>
      <c r="HX152" s="62"/>
      <c r="HY152" s="63"/>
      <c r="HZ152" s="60"/>
      <c r="IA152" s="60"/>
      <c r="IB152" s="60"/>
      <c r="IC152" s="60"/>
      <c r="ID152" s="60"/>
      <c r="IE152" s="60"/>
      <c r="IF152" s="60"/>
      <c r="IG152" s="60"/>
      <c r="IH152" s="62"/>
      <c r="II152" s="63"/>
      <c r="IJ152" s="60"/>
      <c r="IK152" s="60"/>
      <c r="IL152" s="60"/>
      <c r="IM152" s="60"/>
      <c r="IN152" s="60"/>
      <c r="IO152" s="60"/>
      <c r="IP152" s="60"/>
      <c r="IQ152" s="60"/>
      <c r="IR152" s="64"/>
      <c r="IS152" s="61"/>
      <c r="IT152" s="60"/>
      <c r="IU152" s="60"/>
      <c r="IV152" s="60"/>
      <c r="IW152" s="60"/>
      <c r="IX152" s="60"/>
      <c r="IY152" s="60"/>
      <c r="IZ152" s="60"/>
      <c r="JA152" s="60"/>
      <c r="JB152" s="62"/>
      <c r="JC152" s="63"/>
      <c r="JD152" s="60"/>
      <c r="JE152" s="60"/>
      <c r="JF152" s="60"/>
      <c r="JG152" s="60"/>
      <c r="JH152" s="60"/>
      <c r="JI152" s="60"/>
      <c r="JJ152" s="60"/>
      <c r="JK152" s="60"/>
      <c r="JL152" s="62"/>
      <c r="JM152" s="63"/>
      <c r="JN152" s="60"/>
      <c r="JO152" s="60"/>
      <c r="JP152" s="60"/>
      <c r="JQ152" s="60"/>
      <c r="JR152" s="60"/>
      <c r="JS152" s="60"/>
      <c r="JT152" s="60"/>
      <c r="JU152" s="60"/>
      <c r="JV152" s="60"/>
      <c r="JW152" s="173">
        <v>40841</v>
      </c>
      <c r="JX152" s="174"/>
      <c r="JY152" s="174"/>
      <c r="JZ152" s="174"/>
      <c r="KA152" s="174"/>
      <c r="KB152" s="174"/>
      <c r="KC152" s="174"/>
      <c r="KD152" s="174"/>
      <c r="KE152" s="174"/>
      <c r="KF152" s="174"/>
      <c r="KG152" s="174"/>
      <c r="KH152" s="174"/>
      <c r="KI152" s="174"/>
      <c r="KJ152" s="174"/>
      <c r="KK152" s="174"/>
      <c r="KL152" s="174"/>
      <c r="KM152" s="174"/>
      <c r="KN152" s="174"/>
      <c r="KO152" s="174"/>
      <c r="KP152" s="174"/>
      <c r="KQ152" s="174"/>
      <c r="KR152" s="174"/>
      <c r="KS152" s="174"/>
      <c r="KT152" s="174"/>
      <c r="KU152" s="174"/>
      <c r="KV152" s="174"/>
      <c r="KW152" s="174"/>
      <c r="KX152" s="174"/>
      <c r="KY152" s="174"/>
      <c r="KZ152" s="174"/>
      <c r="LA152" s="174"/>
      <c r="LB152" s="174"/>
      <c r="LC152" s="174"/>
      <c r="LD152" s="174"/>
      <c r="LE152" s="174"/>
      <c r="LF152" s="174"/>
      <c r="LG152" s="174"/>
      <c r="LH152" s="174"/>
      <c r="LI152" s="174"/>
      <c r="LJ152" s="174"/>
      <c r="LK152" s="174"/>
      <c r="LL152" s="174"/>
      <c r="LM152" s="174"/>
      <c r="LN152" s="174"/>
      <c r="LO152" s="174"/>
      <c r="LP152" s="174"/>
      <c r="LQ152" s="174"/>
      <c r="LR152" s="174"/>
      <c r="LS152" s="174"/>
      <c r="LT152" s="174"/>
      <c r="LU152" s="174"/>
      <c r="LV152" s="174"/>
      <c r="LW152" s="174"/>
      <c r="LX152" s="174"/>
      <c r="LY152" s="174"/>
      <c r="LZ152" s="174"/>
      <c r="MA152" s="174"/>
      <c r="MB152" s="174"/>
      <c r="MC152" s="174"/>
      <c r="MD152" s="174"/>
      <c r="ME152" s="174"/>
      <c r="MF152" s="174"/>
      <c r="MG152" s="174"/>
      <c r="MH152" s="174"/>
      <c r="MI152" s="174"/>
      <c r="MJ152" s="174"/>
      <c r="MK152" s="174"/>
      <c r="ML152" s="174"/>
      <c r="MM152" s="174"/>
      <c r="MN152" s="174"/>
      <c r="MO152" s="174"/>
      <c r="MP152" s="174"/>
      <c r="MQ152" s="174"/>
      <c r="MR152" s="174"/>
      <c r="MS152" s="174"/>
      <c r="MT152" s="174"/>
      <c r="MU152" s="174"/>
      <c r="MV152" s="174"/>
      <c r="MW152" s="174"/>
      <c r="MX152" s="174"/>
      <c r="MY152" s="174"/>
      <c r="MZ152" s="174"/>
      <c r="NA152" s="174"/>
      <c r="NB152" s="174"/>
      <c r="NC152" s="174"/>
      <c r="ND152" s="174"/>
      <c r="NE152" s="174"/>
      <c r="NF152" s="174"/>
      <c r="NG152" s="174"/>
      <c r="NH152" s="174"/>
      <c r="NI152" s="174"/>
      <c r="NJ152" s="174"/>
      <c r="NK152" s="174"/>
      <c r="NL152" s="174"/>
      <c r="NM152" s="174"/>
      <c r="NN152" s="174"/>
      <c r="NO152" s="174"/>
      <c r="NP152" s="174"/>
      <c r="NQ152" s="174"/>
      <c r="NR152" s="174"/>
      <c r="NS152" s="174"/>
      <c r="NT152" s="174"/>
      <c r="NU152" s="174"/>
      <c r="NV152" s="174"/>
      <c r="NW152" s="174"/>
      <c r="NX152" s="174"/>
      <c r="NY152" s="174"/>
      <c r="NZ152" s="174"/>
      <c r="OA152" s="174"/>
      <c r="OB152" s="174"/>
      <c r="OC152" s="174"/>
      <c r="OD152" s="174"/>
      <c r="OE152" s="174"/>
      <c r="OF152" s="174"/>
      <c r="OG152" s="174"/>
      <c r="OH152" s="174"/>
      <c r="OI152" s="174"/>
      <c r="OJ152" s="174"/>
      <c r="OK152" s="174"/>
      <c r="OL152" s="174"/>
      <c r="OM152" s="174"/>
      <c r="ON152" s="174"/>
      <c r="OO152" s="174"/>
      <c r="OP152" s="174"/>
      <c r="OQ152" s="174"/>
      <c r="OR152" s="174"/>
      <c r="OS152" s="174"/>
      <c r="OT152" s="174"/>
      <c r="OU152" s="174"/>
      <c r="OV152" s="174"/>
      <c r="OW152" s="174"/>
      <c r="OX152" s="174"/>
      <c r="OY152" s="174"/>
      <c r="OZ152" s="174"/>
      <c r="PA152" s="174"/>
      <c r="PB152" s="174"/>
      <c r="PC152" s="174"/>
      <c r="PD152" s="174"/>
      <c r="PE152" s="174"/>
      <c r="PF152" s="174"/>
      <c r="PG152" s="174"/>
      <c r="PH152" s="174"/>
      <c r="PI152" s="174"/>
      <c r="PJ152" s="174"/>
      <c r="PK152" s="174"/>
      <c r="PL152" s="174"/>
      <c r="PM152" s="174"/>
      <c r="PN152" s="174"/>
      <c r="PO152" s="174"/>
      <c r="PP152" s="174"/>
      <c r="PQ152" s="174"/>
      <c r="PR152" s="174"/>
      <c r="PS152" s="174"/>
      <c r="PT152" s="174"/>
      <c r="PU152" s="174"/>
      <c r="PV152" s="174"/>
      <c r="PW152" s="174"/>
      <c r="PX152" s="174"/>
      <c r="PY152" s="174"/>
      <c r="PZ152" s="174"/>
      <c r="QA152" s="174"/>
      <c r="QB152" s="174"/>
      <c r="QC152" s="174"/>
      <c r="QD152" s="174"/>
      <c r="QE152" s="174"/>
      <c r="QF152" s="174"/>
      <c r="QG152" s="174"/>
      <c r="QH152" s="174"/>
      <c r="QI152" s="174"/>
      <c r="QJ152" s="175"/>
      <c r="QK152" s="61"/>
      <c r="QL152" s="60"/>
      <c r="QM152" s="60"/>
      <c r="QN152" s="60"/>
      <c r="QO152" s="60"/>
      <c r="QP152" s="60"/>
      <c r="QQ152" s="60"/>
      <c r="QR152" s="60"/>
      <c r="QS152" s="60"/>
      <c r="QT152" s="62"/>
      <c r="QU152" s="63"/>
      <c r="QV152" s="60"/>
      <c r="QW152" s="60"/>
      <c r="QX152" s="60"/>
      <c r="QY152" s="60"/>
      <c r="QZ152" s="60"/>
      <c r="RA152" s="60"/>
      <c r="RB152" s="60"/>
      <c r="RC152" s="60"/>
      <c r="RD152" s="62"/>
      <c r="RE152" s="63"/>
      <c r="RF152" s="60"/>
      <c r="RG152" s="60"/>
      <c r="RH152" s="60"/>
      <c r="RI152" s="60"/>
      <c r="RJ152" s="60"/>
      <c r="RK152" s="60"/>
      <c r="RL152" s="60"/>
      <c r="RM152" s="60"/>
      <c r="RN152" s="62"/>
      <c r="RO152" s="63"/>
      <c r="RP152" s="60"/>
      <c r="RQ152" s="60"/>
      <c r="RR152" s="60"/>
      <c r="RS152" s="60"/>
      <c r="RT152" s="60"/>
      <c r="RU152" s="60"/>
      <c r="RV152" s="60"/>
      <c r="RW152" s="60"/>
      <c r="RX152" s="62"/>
      <c r="RY152" s="63"/>
      <c r="RZ152" s="60"/>
      <c r="SA152" s="60"/>
      <c r="SB152" s="60"/>
      <c r="SC152" s="60"/>
      <c r="SD152" s="60"/>
      <c r="SE152" s="60"/>
      <c r="SF152" s="60"/>
      <c r="SG152" s="60"/>
      <c r="SH152" s="64"/>
      <c r="SI152" s="61"/>
      <c r="SJ152" s="60"/>
      <c r="SK152" s="60"/>
      <c r="SL152" s="60"/>
      <c r="SM152" s="60"/>
      <c r="SN152" s="60"/>
      <c r="SO152" s="60"/>
      <c r="SP152" s="60"/>
      <c r="SQ152" s="60"/>
      <c r="SR152" s="62"/>
      <c r="SS152" s="63"/>
      <c r="ST152" s="60"/>
      <c r="SU152" s="60"/>
      <c r="SV152" s="60"/>
      <c r="SW152" s="60"/>
      <c r="SX152" s="60"/>
      <c r="SY152" s="60"/>
      <c r="SZ152" s="60"/>
      <c r="TA152" s="60"/>
      <c r="TB152" s="62"/>
      <c r="TC152" s="63"/>
      <c r="TD152" s="60"/>
      <c r="TE152" s="60"/>
      <c r="TF152" s="60"/>
      <c r="TG152" s="60"/>
      <c r="TH152" s="60"/>
      <c r="TI152" s="60"/>
      <c r="TJ152" s="60"/>
      <c r="TK152" s="60"/>
      <c r="TL152" s="62"/>
      <c r="TM152" s="63"/>
      <c r="TN152" s="60"/>
      <c r="TO152" s="60"/>
      <c r="TP152" s="60"/>
      <c r="TQ152" s="60"/>
      <c r="TR152" s="60"/>
      <c r="TS152" s="60"/>
      <c r="TT152" s="60"/>
      <c r="TU152" s="60"/>
      <c r="TV152" s="62"/>
      <c r="TW152" s="63"/>
      <c r="TX152" s="60"/>
      <c r="TY152" s="60"/>
      <c r="TZ152" s="60"/>
      <c r="UA152" s="60"/>
      <c r="UB152" s="60"/>
      <c r="UC152" s="60"/>
      <c r="UD152" s="60"/>
      <c r="UE152" s="60"/>
      <c r="UF152" s="64"/>
      <c r="UG152" s="61"/>
      <c r="UH152" s="60"/>
      <c r="UI152" s="60"/>
      <c r="UJ152" s="60"/>
      <c r="UK152" s="60"/>
      <c r="UL152" s="60"/>
      <c r="UM152" s="60"/>
      <c r="UN152" s="60"/>
      <c r="UO152" s="60"/>
      <c r="UP152" s="62"/>
      <c r="UQ152" s="63"/>
      <c r="UR152" s="60"/>
      <c r="US152" s="60"/>
      <c r="UT152" s="60"/>
      <c r="UU152" s="60"/>
      <c r="UV152" s="60"/>
      <c r="UW152" s="60"/>
      <c r="UX152" s="60"/>
      <c r="UY152" s="60"/>
      <c r="UZ152" s="62"/>
      <c r="VA152" s="63"/>
      <c r="VB152" s="60"/>
      <c r="VC152" s="60"/>
      <c r="VD152" s="60"/>
      <c r="VE152" s="60"/>
      <c r="VF152" s="60"/>
      <c r="VG152" s="60"/>
      <c r="VH152" s="60"/>
      <c r="VI152" s="60"/>
      <c r="VJ152" s="62"/>
      <c r="VK152" s="63"/>
      <c r="VL152" s="60"/>
      <c r="VM152" s="60"/>
      <c r="VN152" s="60"/>
      <c r="VO152" s="60"/>
      <c r="VP152" s="60"/>
      <c r="VQ152" s="60"/>
      <c r="VR152" s="60"/>
      <c r="VS152" s="60"/>
      <c r="VT152" s="62"/>
      <c r="VU152" s="63"/>
      <c r="VV152" s="60"/>
      <c r="VW152" s="60"/>
      <c r="VX152" s="60"/>
      <c r="VY152" s="60"/>
      <c r="VZ152" s="60"/>
      <c r="WA152" s="60"/>
      <c r="WB152" s="60"/>
      <c r="WC152" s="60"/>
      <c r="WD152" s="64"/>
      <c r="WE152" s="61"/>
      <c r="WF152" s="60"/>
      <c r="WG152" s="60"/>
      <c r="WH152" s="60"/>
      <c r="WI152" s="60"/>
      <c r="WJ152" s="60"/>
      <c r="WK152" s="60"/>
      <c r="WL152" s="60"/>
      <c r="WM152" s="60"/>
      <c r="WN152" s="62"/>
      <c r="WO152" s="63"/>
      <c r="WP152" s="60"/>
      <c r="WQ152" s="60"/>
      <c r="WR152" s="60"/>
      <c r="WS152" s="60"/>
      <c r="WT152" s="60"/>
      <c r="WU152" s="60"/>
      <c r="WV152" s="60"/>
      <c r="WW152" s="60"/>
      <c r="WX152" s="62"/>
      <c r="WY152" s="63"/>
      <c r="WZ152" s="60"/>
      <c r="XA152" s="60"/>
      <c r="XB152" s="60"/>
      <c r="XC152" s="60"/>
      <c r="XD152" s="60"/>
      <c r="XE152" s="60"/>
      <c r="XF152" s="60"/>
      <c r="XG152" s="60"/>
      <c r="XH152" s="62"/>
      <c r="XI152" s="63"/>
      <c r="XJ152" s="60"/>
      <c r="XK152" s="60"/>
      <c r="XL152" s="60"/>
      <c r="XM152" s="60"/>
      <c r="XN152" s="60"/>
      <c r="XO152" s="60"/>
      <c r="XP152" s="60"/>
      <c r="XQ152" s="60"/>
      <c r="XR152" s="62"/>
      <c r="XS152" s="63"/>
      <c r="XT152" s="60"/>
      <c r="XU152" s="60"/>
      <c r="XV152" s="60"/>
      <c r="XW152" s="60"/>
      <c r="XX152" s="60"/>
      <c r="XY152" s="60"/>
      <c r="XZ152" s="60"/>
      <c r="YA152" s="60"/>
      <c r="YB152" s="64"/>
      <c r="YC152" s="61"/>
      <c r="YD152" s="60"/>
      <c r="YE152" s="60"/>
      <c r="YF152" s="60"/>
      <c r="YG152" s="60"/>
      <c r="YH152" s="60"/>
      <c r="YI152" s="60"/>
      <c r="YJ152" s="60"/>
      <c r="YK152" s="60"/>
      <c r="YL152" s="62"/>
      <c r="YM152" s="63"/>
      <c r="YN152" s="60"/>
      <c r="YO152" s="60"/>
      <c r="YP152" s="60"/>
      <c r="YQ152" s="60"/>
      <c r="YR152" s="60"/>
      <c r="YS152" s="60"/>
      <c r="YT152" s="60"/>
      <c r="YU152" s="60"/>
      <c r="YV152" s="62"/>
      <c r="YW152" s="63"/>
      <c r="YX152" s="60"/>
      <c r="YY152" s="60"/>
      <c r="YZ152" s="60"/>
      <c r="ZA152" s="60"/>
      <c r="ZB152" s="60"/>
      <c r="ZC152" s="60"/>
      <c r="ZD152" s="60"/>
      <c r="ZE152" s="60"/>
      <c r="ZF152" s="62"/>
      <c r="ZG152" s="63"/>
      <c r="ZH152" s="60"/>
      <c r="ZI152" s="60"/>
      <c r="ZJ152" s="60"/>
      <c r="ZK152" s="60"/>
      <c r="ZL152" s="60"/>
      <c r="ZM152" s="60"/>
      <c r="ZN152" s="60"/>
      <c r="ZO152" s="60"/>
      <c r="ZP152" s="62"/>
      <c r="ZQ152" s="63"/>
      <c r="ZR152" s="60"/>
      <c r="ZS152" s="60"/>
      <c r="ZT152" s="60"/>
      <c r="ZU152" s="60"/>
      <c r="ZV152" s="60"/>
      <c r="ZW152" s="60"/>
      <c r="ZX152" s="60"/>
      <c r="ZY152" s="60"/>
      <c r="ZZ152" s="64"/>
      <c r="AAA152" s="61"/>
      <c r="AAB152" s="60"/>
      <c r="AAC152" s="60"/>
      <c r="AAD152" s="60"/>
      <c r="AAE152" s="60"/>
      <c r="AAF152" s="60"/>
      <c r="AAG152" s="60"/>
      <c r="AAH152" s="60"/>
      <c r="AAI152" s="60"/>
      <c r="AAJ152" s="62"/>
      <c r="AAK152" s="63"/>
      <c r="AAL152" s="60"/>
      <c r="AAM152" s="60"/>
      <c r="AAN152" s="60"/>
      <c r="AAO152" s="60"/>
      <c r="AAP152" s="60"/>
      <c r="AAQ152" s="60"/>
      <c r="AAR152" s="60"/>
      <c r="AAS152" s="60"/>
      <c r="AAT152" s="62"/>
      <c r="AAU152" s="63"/>
      <c r="AAV152" s="60"/>
      <c r="AAW152" s="60"/>
      <c r="AAX152" s="60"/>
      <c r="AAY152" s="60"/>
      <c r="AAZ152" s="60"/>
      <c r="ABA152" s="60"/>
      <c r="ABB152" s="60"/>
      <c r="ABC152" s="60"/>
      <c r="ABD152" s="62"/>
      <c r="ABE152" s="63"/>
      <c r="ABF152" s="60"/>
      <c r="ABG152" s="60"/>
      <c r="ABH152" s="60"/>
      <c r="ABI152" s="60"/>
      <c r="ABJ152" s="60"/>
      <c r="ABK152" s="60"/>
      <c r="ABL152" s="60"/>
      <c r="ABM152" s="60"/>
      <c r="ABN152" s="62"/>
      <c r="ABO152" s="63"/>
      <c r="ABP152" s="60"/>
      <c r="ABQ152" s="60"/>
      <c r="ABR152" s="60"/>
      <c r="ABS152" s="60"/>
      <c r="ABT152" s="64"/>
      <c r="ABU152" s="75">
        <f>(SUM(BF64:AAM64)+SUM(C153:ABT153))*100/1000</f>
        <v>27</v>
      </c>
      <c r="ABV152" s="76">
        <f>ABU152/$ABW$180</f>
        <v>0.19230769230769229</v>
      </c>
      <c r="ABW152" s="75">
        <f>(SUM(BF62:AAM62)+SUM(C151:ABT151))*100/1000</f>
        <v>27</v>
      </c>
      <c r="ABX152" s="76">
        <f>ABW152/$ABW$180</f>
        <v>0.19230769230769229</v>
      </c>
      <c r="ABY152" s="101"/>
      <c r="ABZ152" s="101"/>
      <c r="ACA152" s="101"/>
      <c r="ACB152" s="101"/>
      <c r="ACC152" s="101"/>
      <c r="ACD152" s="101"/>
      <c r="ACE152" s="101"/>
      <c r="ACF152" s="101"/>
      <c r="ACG152" s="101"/>
      <c r="ACH152" s="101"/>
      <c r="ACI152" s="101"/>
      <c r="ACJ152" s="101"/>
      <c r="ACK152" s="101"/>
      <c r="ACL152" s="101"/>
      <c r="ACM152" s="101"/>
    </row>
    <row r="153" spans="1:767" s="12" customFormat="1" ht="3.75" customHeight="1">
      <c r="A153" s="213"/>
      <c r="B153" s="251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/>
      <c r="CF153" s="35"/>
      <c r="CG153" s="35"/>
      <c r="CH153" s="35"/>
      <c r="CI153" s="35"/>
      <c r="CJ153" s="35"/>
      <c r="CK153" s="35"/>
      <c r="CL153" s="35"/>
      <c r="CM153" s="35"/>
      <c r="CN153" s="37"/>
      <c r="CO153" s="38"/>
      <c r="CP153" s="35"/>
      <c r="CQ153" s="35"/>
      <c r="CR153" s="35"/>
      <c r="CS153" s="35"/>
      <c r="CT153" s="35"/>
      <c r="CU153" s="35"/>
      <c r="CV153" s="35"/>
      <c r="CW153" s="35"/>
      <c r="CX153" s="39"/>
      <c r="CY153" s="36"/>
      <c r="CZ153" s="35"/>
      <c r="DA153" s="35"/>
      <c r="DB153" s="35"/>
      <c r="DC153" s="35"/>
      <c r="DD153" s="35"/>
      <c r="DE153" s="35"/>
      <c r="DF153" s="35"/>
      <c r="DG153" s="35"/>
      <c r="DH153" s="37"/>
      <c r="DI153" s="38"/>
      <c r="DJ153" s="35"/>
      <c r="DK153" s="35"/>
      <c r="DL153" s="35"/>
      <c r="DM153" s="35"/>
      <c r="DN153" s="35"/>
      <c r="DO153" s="35"/>
      <c r="DP153" s="35"/>
      <c r="DQ153" s="35"/>
      <c r="DR153" s="37"/>
      <c r="DS153" s="38"/>
      <c r="DT153" s="35"/>
      <c r="DU153" s="35"/>
      <c r="DV153" s="35"/>
      <c r="DW153" s="35"/>
      <c r="DX153" s="35"/>
      <c r="DY153" s="35"/>
      <c r="DZ153" s="35"/>
      <c r="EA153" s="35"/>
      <c r="EB153" s="37"/>
      <c r="EC153" s="38"/>
      <c r="ED153" s="35"/>
      <c r="EE153" s="35"/>
      <c r="EF153" s="35"/>
      <c r="EG153" s="35"/>
      <c r="EH153" s="35"/>
      <c r="EI153" s="35"/>
      <c r="EJ153" s="35"/>
      <c r="EK153" s="35"/>
      <c r="EL153" s="37"/>
      <c r="EM153" s="38"/>
      <c r="EN153" s="35"/>
      <c r="EO153" s="35"/>
      <c r="EP153" s="35"/>
      <c r="EQ153" s="35"/>
      <c r="ER153" s="35"/>
      <c r="ES153" s="35"/>
      <c r="ET153" s="35"/>
      <c r="EU153" s="35"/>
      <c r="EV153" s="39"/>
      <c r="EW153" s="36"/>
      <c r="EX153" s="35"/>
      <c r="EY153" s="35"/>
      <c r="EZ153" s="35"/>
      <c r="FA153" s="35"/>
      <c r="FB153" s="35"/>
      <c r="FC153" s="35"/>
      <c r="FD153" s="35"/>
      <c r="FE153" s="35"/>
      <c r="FF153" s="37"/>
      <c r="FG153" s="38"/>
      <c r="FH153" s="35"/>
      <c r="FI153" s="35"/>
      <c r="FJ153" s="35"/>
      <c r="FK153" s="35"/>
      <c r="FL153" s="35"/>
      <c r="FM153" s="35"/>
      <c r="FN153" s="35"/>
      <c r="FO153" s="35"/>
      <c r="FP153" s="37"/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/>
      <c r="IS153" s="36"/>
      <c r="IT153" s="35"/>
      <c r="IU153" s="35"/>
      <c r="IV153" s="35"/>
      <c r="IW153" s="35"/>
      <c r="IX153" s="35"/>
      <c r="IY153" s="35"/>
      <c r="IZ153" s="35"/>
      <c r="JA153" s="35"/>
      <c r="JB153" s="37"/>
      <c r="JC153" s="38"/>
      <c r="JD153" s="35"/>
      <c r="JE153" s="35"/>
      <c r="JF153" s="35"/>
      <c r="JG153" s="35"/>
      <c r="JH153" s="35"/>
      <c r="JI153" s="35"/>
      <c r="JJ153" s="35"/>
      <c r="JK153" s="35"/>
      <c r="JL153" s="37"/>
      <c r="JM153" s="38"/>
      <c r="JN153" s="35"/>
      <c r="JO153" s="35"/>
      <c r="JP153" s="35"/>
      <c r="JQ153" s="35"/>
      <c r="JR153" s="35"/>
      <c r="JS153" s="35"/>
      <c r="JT153" s="35"/>
      <c r="JU153" s="35"/>
      <c r="JV153" s="37"/>
      <c r="JW153" s="38">
        <v>1</v>
      </c>
      <c r="JX153" s="35">
        <v>1</v>
      </c>
      <c r="JY153" s="35">
        <v>1</v>
      </c>
      <c r="JZ153" s="35">
        <v>1</v>
      </c>
      <c r="KA153" s="35">
        <v>1</v>
      </c>
      <c r="KB153" s="35">
        <v>1</v>
      </c>
      <c r="KC153" s="35">
        <v>1</v>
      </c>
      <c r="KD153" s="35">
        <v>1</v>
      </c>
      <c r="KE153" s="35">
        <v>1</v>
      </c>
      <c r="KF153" s="37">
        <v>1</v>
      </c>
      <c r="KG153" s="38">
        <v>1</v>
      </c>
      <c r="KH153" s="35">
        <v>1</v>
      </c>
      <c r="KI153" s="35">
        <v>1</v>
      </c>
      <c r="KJ153" s="35">
        <v>1</v>
      </c>
      <c r="KK153" s="35">
        <v>1</v>
      </c>
      <c r="KL153" s="35">
        <v>1</v>
      </c>
      <c r="KM153" s="35">
        <v>1</v>
      </c>
      <c r="KN153" s="35">
        <v>1</v>
      </c>
      <c r="KO153" s="35">
        <v>1</v>
      </c>
      <c r="KP153" s="39">
        <v>1</v>
      </c>
      <c r="KQ153" s="36">
        <v>1</v>
      </c>
      <c r="KR153" s="35">
        <v>1</v>
      </c>
      <c r="KS153" s="35">
        <v>1</v>
      </c>
      <c r="KT153" s="35">
        <v>1</v>
      </c>
      <c r="KU153" s="35">
        <v>1</v>
      </c>
      <c r="KV153" s="35">
        <v>1</v>
      </c>
      <c r="KW153" s="35">
        <v>1</v>
      </c>
      <c r="KX153" s="35">
        <v>1</v>
      </c>
      <c r="KY153" s="35">
        <v>1</v>
      </c>
      <c r="KZ153" s="37">
        <v>1</v>
      </c>
      <c r="LA153" s="38">
        <v>1</v>
      </c>
      <c r="LB153" s="35">
        <v>1</v>
      </c>
      <c r="LC153" s="35">
        <v>1</v>
      </c>
      <c r="LD153" s="35">
        <v>1</v>
      </c>
      <c r="LE153" s="35">
        <v>1</v>
      </c>
      <c r="LF153" s="35">
        <v>1</v>
      </c>
      <c r="LG153" s="35">
        <v>1</v>
      </c>
      <c r="LH153" s="35">
        <v>1</v>
      </c>
      <c r="LI153" s="35">
        <v>1</v>
      </c>
      <c r="LJ153" s="37">
        <v>1</v>
      </c>
      <c r="LK153" s="38">
        <v>1</v>
      </c>
      <c r="LL153" s="35">
        <v>1</v>
      </c>
      <c r="LM153" s="35">
        <v>1</v>
      </c>
      <c r="LN153" s="35">
        <v>1</v>
      </c>
      <c r="LO153" s="35">
        <v>1</v>
      </c>
      <c r="LP153" s="35">
        <v>1</v>
      </c>
      <c r="LQ153" s="35">
        <v>1</v>
      </c>
      <c r="LR153" s="35">
        <v>1</v>
      </c>
      <c r="LS153" s="35">
        <v>1</v>
      </c>
      <c r="LT153" s="37">
        <v>1</v>
      </c>
      <c r="LU153" s="38">
        <v>1</v>
      </c>
      <c r="LV153" s="35">
        <v>1</v>
      </c>
      <c r="LW153" s="35">
        <v>1</v>
      </c>
      <c r="LX153" s="35">
        <v>1</v>
      </c>
      <c r="LY153" s="35">
        <v>1</v>
      </c>
      <c r="LZ153" s="35">
        <v>1</v>
      </c>
      <c r="MA153" s="35">
        <v>1</v>
      </c>
      <c r="MB153" s="35">
        <v>1</v>
      </c>
      <c r="MC153" s="35">
        <v>1</v>
      </c>
      <c r="MD153" s="37">
        <v>1</v>
      </c>
      <c r="ME153" s="38">
        <v>1</v>
      </c>
      <c r="MF153" s="35">
        <v>1</v>
      </c>
      <c r="MG153" s="35">
        <v>1</v>
      </c>
      <c r="MH153" s="35">
        <v>1</v>
      </c>
      <c r="MI153" s="35">
        <v>1</v>
      </c>
      <c r="MJ153" s="35">
        <v>1</v>
      </c>
      <c r="MK153" s="35">
        <v>1</v>
      </c>
      <c r="ML153" s="35">
        <v>1</v>
      </c>
      <c r="MM153" s="35">
        <v>1</v>
      </c>
      <c r="MN153" s="39">
        <v>1</v>
      </c>
      <c r="MO153" s="36">
        <v>1</v>
      </c>
      <c r="MP153" s="35">
        <v>1</v>
      </c>
      <c r="MQ153" s="35">
        <v>1</v>
      </c>
      <c r="MR153" s="35">
        <v>1</v>
      </c>
      <c r="MS153" s="35">
        <v>1</v>
      </c>
      <c r="MT153" s="35">
        <v>1</v>
      </c>
      <c r="MU153" s="35">
        <v>1</v>
      </c>
      <c r="MV153" s="35">
        <v>1</v>
      </c>
      <c r="MW153" s="35">
        <v>1</v>
      </c>
      <c r="MX153" s="37">
        <v>1</v>
      </c>
      <c r="MY153" s="38">
        <v>1</v>
      </c>
      <c r="MZ153" s="35">
        <v>1</v>
      </c>
      <c r="NA153" s="35">
        <v>1</v>
      </c>
      <c r="NB153" s="35">
        <v>1</v>
      </c>
      <c r="NC153" s="35">
        <v>1</v>
      </c>
      <c r="ND153" s="35">
        <v>1</v>
      </c>
      <c r="NE153" s="35">
        <v>1</v>
      </c>
      <c r="NF153" s="35">
        <v>1</v>
      </c>
      <c r="NG153" s="35">
        <v>1</v>
      </c>
      <c r="NH153" s="37">
        <v>1</v>
      </c>
      <c r="NI153" s="38">
        <v>1</v>
      </c>
      <c r="NJ153" s="35">
        <v>1</v>
      </c>
      <c r="NK153" s="35">
        <v>1</v>
      </c>
      <c r="NL153" s="35">
        <v>1</v>
      </c>
      <c r="NM153" s="35">
        <v>1</v>
      </c>
      <c r="NN153" s="35">
        <v>1</v>
      </c>
      <c r="NO153" s="35">
        <v>1</v>
      </c>
      <c r="NP153" s="35">
        <v>1</v>
      </c>
      <c r="NQ153" s="35">
        <v>1</v>
      </c>
      <c r="NR153" s="37">
        <v>1</v>
      </c>
      <c r="NS153" s="38">
        <v>1</v>
      </c>
      <c r="NT153" s="35">
        <v>1</v>
      </c>
      <c r="NU153" s="35">
        <v>1</v>
      </c>
      <c r="NV153" s="35">
        <v>1</v>
      </c>
      <c r="NW153" s="35">
        <v>1</v>
      </c>
      <c r="NX153" s="35">
        <v>1</v>
      </c>
      <c r="NY153" s="35">
        <v>1</v>
      </c>
      <c r="NZ153" s="35">
        <v>1</v>
      </c>
      <c r="OA153" s="35">
        <v>1</v>
      </c>
      <c r="OB153" s="37">
        <v>1</v>
      </c>
      <c r="OC153" s="38">
        <v>1</v>
      </c>
      <c r="OD153" s="35">
        <v>1</v>
      </c>
      <c r="OE153" s="35">
        <v>1</v>
      </c>
      <c r="OF153" s="35">
        <v>1</v>
      </c>
      <c r="OG153" s="35">
        <v>1</v>
      </c>
      <c r="OH153" s="35">
        <v>1</v>
      </c>
      <c r="OI153" s="35">
        <v>1</v>
      </c>
      <c r="OJ153" s="35">
        <v>1</v>
      </c>
      <c r="OK153" s="35">
        <v>1</v>
      </c>
      <c r="OL153" s="39">
        <v>1</v>
      </c>
      <c r="OM153" s="36">
        <v>1</v>
      </c>
      <c r="ON153" s="35">
        <v>1</v>
      </c>
      <c r="OO153" s="35">
        <v>1</v>
      </c>
      <c r="OP153" s="35">
        <v>1</v>
      </c>
      <c r="OQ153" s="35">
        <v>1</v>
      </c>
      <c r="OR153" s="35">
        <v>1</v>
      </c>
      <c r="OS153" s="35">
        <v>1</v>
      </c>
      <c r="OT153" s="35">
        <v>1</v>
      </c>
      <c r="OU153" s="35">
        <v>1</v>
      </c>
      <c r="OV153" s="37">
        <v>1</v>
      </c>
      <c r="OW153" s="38">
        <v>1</v>
      </c>
      <c r="OX153" s="35">
        <v>1</v>
      </c>
      <c r="OY153" s="35">
        <v>1</v>
      </c>
      <c r="OZ153" s="35">
        <v>1</v>
      </c>
      <c r="PA153" s="35">
        <v>1</v>
      </c>
      <c r="PB153" s="35">
        <v>1</v>
      </c>
      <c r="PC153" s="35">
        <v>1</v>
      </c>
      <c r="PD153" s="35">
        <v>1</v>
      </c>
      <c r="PE153" s="35">
        <v>1</v>
      </c>
      <c r="PF153" s="37">
        <v>1</v>
      </c>
      <c r="PG153" s="38">
        <v>1</v>
      </c>
      <c r="PH153" s="35">
        <v>1</v>
      </c>
      <c r="PI153" s="35">
        <v>1</v>
      </c>
      <c r="PJ153" s="35">
        <v>1</v>
      </c>
      <c r="PK153" s="35">
        <v>1</v>
      </c>
      <c r="PL153" s="35">
        <v>1</v>
      </c>
      <c r="PM153" s="35">
        <v>1</v>
      </c>
      <c r="PN153" s="35">
        <v>1</v>
      </c>
      <c r="PO153" s="35">
        <v>1</v>
      </c>
      <c r="PP153" s="37">
        <v>1</v>
      </c>
      <c r="PQ153" s="38">
        <v>1</v>
      </c>
      <c r="PR153" s="35">
        <v>1</v>
      </c>
      <c r="PS153" s="35">
        <v>1</v>
      </c>
      <c r="PT153" s="35">
        <v>1</v>
      </c>
      <c r="PU153" s="35">
        <v>1</v>
      </c>
      <c r="PV153" s="35">
        <v>1</v>
      </c>
      <c r="PW153" s="35">
        <v>1</v>
      </c>
      <c r="PX153" s="35">
        <v>1</v>
      </c>
      <c r="PY153" s="35">
        <v>1</v>
      </c>
      <c r="PZ153" s="37">
        <v>1</v>
      </c>
      <c r="QA153" s="38">
        <v>1</v>
      </c>
      <c r="QB153" s="35">
        <v>1</v>
      </c>
      <c r="QC153" s="35">
        <v>1</v>
      </c>
      <c r="QD153" s="35">
        <v>1</v>
      </c>
      <c r="QE153" s="35">
        <v>1</v>
      </c>
      <c r="QF153" s="35">
        <v>1</v>
      </c>
      <c r="QG153" s="35">
        <v>1</v>
      </c>
      <c r="QH153" s="35">
        <v>1</v>
      </c>
      <c r="QI153" s="35">
        <v>1</v>
      </c>
      <c r="QJ153" s="39">
        <v>1</v>
      </c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11"/>
      <c r="ABZ153" s="11"/>
      <c r="ACA153" s="11"/>
      <c r="ACB153" s="11"/>
      <c r="ACC153" s="11"/>
      <c r="ACD153" s="11"/>
      <c r="ACE153" s="11"/>
      <c r="ACF153" s="11"/>
      <c r="ACG153" s="11"/>
      <c r="ACH153" s="11"/>
      <c r="ACI153" s="11"/>
      <c r="ACJ153" s="11"/>
      <c r="ACK153" s="11"/>
      <c r="ACL153" s="11"/>
      <c r="ACM153" s="11"/>
    </row>
    <row r="154" spans="1:767" ht="3.75" customHeight="1">
      <c r="A154" s="213">
        <v>5</v>
      </c>
      <c r="B154" s="249" t="s">
        <v>48</v>
      </c>
      <c r="C154" s="41">
        <v>1</v>
      </c>
      <c r="D154" s="40">
        <v>1</v>
      </c>
      <c r="E154" s="40">
        <v>1</v>
      </c>
      <c r="F154" s="40">
        <v>1</v>
      </c>
      <c r="G154" s="40">
        <v>1</v>
      </c>
      <c r="H154" s="40">
        <v>1</v>
      </c>
      <c r="I154" s="40">
        <v>1</v>
      </c>
      <c r="J154" s="40">
        <v>1</v>
      </c>
      <c r="K154" s="40">
        <v>1</v>
      </c>
      <c r="L154" s="42">
        <v>1</v>
      </c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>
        <v>1</v>
      </c>
      <c r="FR154" s="40">
        <v>1</v>
      </c>
      <c r="FS154" s="40">
        <v>1</v>
      </c>
      <c r="FT154" s="40">
        <v>1</v>
      </c>
      <c r="FU154" s="40">
        <v>1</v>
      </c>
      <c r="FV154" s="40">
        <v>1</v>
      </c>
      <c r="FW154" s="40">
        <v>1</v>
      </c>
      <c r="FX154" s="40">
        <v>1</v>
      </c>
      <c r="FY154" s="40">
        <v>1</v>
      </c>
      <c r="FZ154" s="42">
        <v>1</v>
      </c>
      <c r="GA154" s="43">
        <v>1</v>
      </c>
      <c r="GB154" s="40">
        <v>1</v>
      </c>
      <c r="GC154" s="40">
        <v>1</v>
      </c>
      <c r="GD154" s="40">
        <v>1</v>
      </c>
      <c r="GE154" s="40">
        <v>1</v>
      </c>
      <c r="GF154" s="40">
        <v>1</v>
      </c>
      <c r="GG154" s="40">
        <v>1</v>
      </c>
      <c r="GH154" s="40">
        <v>1</v>
      </c>
      <c r="GI154" s="40">
        <v>1</v>
      </c>
      <c r="GJ154" s="42">
        <v>1</v>
      </c>
      <c r="GK154" s="43">
        <v>1</v>
      </c>
      <c r="GL154" s="40">
        <v>1</v>
      </c>
      <c r="GM154" s="40">
        <v>1</v>
      </c>
      <c r="GN154" s="40">
        <v>1</v>
      </c>
      <c r="GO154" s="40">
        <v>1</v>
      </c>
      <c r="GP154" s="40">
        <v>1</v>
      </c>
      <c r="GQ154" s="40">
        <v>1</v>
      </c>
      <c r="GR154" s="40">
        <v>1</v>
      </c>
      <c r="GS154" s="40">
        <v>1</v>
      </c>
      <c r="GT154" s="44">
        <v>1</v>
      </c>
      <c r="GU154" s="41">
        <v>1</v>
      </c>
      <c r="GV154" s="40">
        <v>1</v>
      </c>
      <c r="GW154" s="40">
        <v>1</v>
      </c>
      <c r="GX154" s="40">
        <v>1</v>
      </c>
      <c r="GY154" s="40">
        <v>1</v>
      </c>
      <c r="GZ154" s="40">
        <v>1</v>
      </c>
      <c r="HA154" s="40">
        <v>1</v>
      </c>
      <c r="HB154" s="40">
        <v>1</v>
      </c>
      <c r="HC154" s="40">
        <v>1</v>
      </c>
      <c r="HD154" s="42">
        <v>1</v>
      </c>
      <c r="HE154" s="43">
        <v>1</v>
      </c>
      <c r="HF154" s="40">
        <v>1</v>
      </c>
      <c r="HG154" s="40">
        <v>1</v>
      </c>
      <c r="HH154" s="40">
        <v>1</v>
      </c>
      <c r="HI154" s="40">
        <v>1</v>
      </c>
      <c r="HJ154" s="40">
        <v>1</v>
      </c>
      <c r="HK154" s="40">
        <v>1</v>
      </c>
      <c r="HL154" s="40">
        <v>1</v>
      </c>
      <c r="HM154" s="40">
        <v>1</v>
      </c>
      <c r="HN154" s="42">
        <v>1</v>
      </c>
      <c r="HO154" s="43">
        <v>1</v>
      </c>
      <c r="HP154" s="40">
        <v>1</v>
      </c>
      <c r="HQ154" s="40">
        <v>1</v>
      </c>
      <c r="HR154" s="40">
        <v>1</v>
      </c>
      <c r="HS154" s="40">
        <v>1</v>
      </c>
      <c r="HT154" s="40">
        <v>1</v>
      </c>
      <c r="HU154" s="40">
        <v>1</v>
      </c>
      <c r="HV154" s="40">
        <v>1</v>
      </c>
      <c r="HW154" s="40">
        <v>1</v>
      </c>
      <c r="HX154" s="42">
        <v>1</v>
      </c>
      <c r="HY154" s="43">
        <v>1</v>
      </c>
      <c r="HZ154" s="40">
        <v>1</v>
      </c>
      <c r="IA154" s="40">
        <v>1</v>
      </c>
      <c r="IB154" s="40">
        <v>1</v>
      </c>
      <c r="IC154" s="40">
        <v>1</v>
      </c>
      <c r="ID154" s="40">
        <v>1</v>
      </c>
      <c r="IE154" s="40">
        <v>1</v>
      </c>
      <c r="IF154" s="40">
        <v>1</v>
      </c>
      <c r="IG154" s="40">
        <v>1</v>
      </c>
      <c r="IH154" s="42">
        <v>1</v>
      </c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>
        <v>1</v>
      </c>
      <c r="PH154" s="40">
        <v>1</v>
      </c>
      <c r="PI154" s="40">
        <v>1</v>
      </c>
      <c r="PJ154" s="40">
        <v>1</v>
      </c>
      <c r="PK154" s="40">
        <v>1</v>
      </c>
      <c r="PL154" s="40">
        <v>1</v>
      </c>
      <c r="PM154" s="40">
        <v>1</v>
      </c>
      <c r="PN154" s="40">
        <v>1</v>
      </c>
      <c r="PO154" s="40">
        <v>1</v>
      </c>
      <c r="PP154" s="42">
        <v>1</v>
      </c>
      <c r="PQ154" s="43">
        <v>1</v>
      </c>
      <c r="PR154" s="40">
        <v>1</v>
      </c>
      <c r="PS154" s="40">
        <v>1</v>
      </c>
      <c r="PT154" s="40">
        <v>1</v>
      </c>
      <c r="PU154" s="40">
        <v>1</v>
      </c>
      <c r="PV154" s="40">
        <v>1</v>
      </c>
      <c r="PW154" s="40">
        <v>1</v>
      </c>
      <c r="PX154" s="40">
        <v>1</v>
      </c>
      <c r="PY154" s="40">
        <v>1</v>
      </c>
      <c r="PZ154" s="42">
        <v>1</v>
      </c>
      <c r="QA154" s="43">
        <v>1</v>
      </c>
      <c r="QB154" s="40">
        <v>1</v>
      </c>
      <c r="QC154" s="40">
        <v>1</v>
      </c>
      <c r="QD154" s="40">
        <v>1</v>
      </c>
      <c r="QE154" s="40">
        <v>1</v>
      </c>
      <c r="QF154" s="40">
        <v>1</v>
      </c>
      <c r="QG154" s="40">
        <v>1</v>
      </c>
      <c r="QH154" s="40">
        <v>1</v>
      </c>
      <c r="QI154" s="40">
        <v>1</v>
      </c>
      <c r="QJ154" s="44">
        <v>1</v>
      </c>
      <c r="QK154" s="41">
        <v>1</v>
      </c>
      <c r="QL154" s="40">
        <v>1</v>
      </c>
      <c r="QM154" s="40">
        <v>1</v>
      </c>
      <c r="QN154" s="40">
        <v>1</v>
      </c>
      <c r="QO154" s="40">
        <v>1</v>
      </c>
      <c r="QP154" s="40">
        <v>1</v>
      </c>
      <c r="QQ154" s="40">
        <v>1</v>
      </c>
      <c r="QR154" s="40">
        <v>1</v>
      </c>
      <c r="QS154" s="40">
        <v>1</v>
      </c>
      <c r="QT154" s="42">
        <v>1</v>
      </c>
      <c r="QU154" s="43">
        <v>1</v>
      </c>
      <c r="QV154" s="40">
        <v>1</v>
      </c>
      <c r="QW154" s="40">
        <v>1</v>
      </c>
      <c r="QX154" s="40">
        <v>1</v>
      </c>
      <c r="QY154" s="40">
        <v>1</v>
      </c>
      <c r="QZ154" s="40">
        <v>1</v>
      </c>
      <c r="RA154" s="40">
        <v>1</v>
      </c>
      <c r="RB154" s="40">
        <v>1</v>
      </c>
      <c r="RC154" s="40">
        <v>1</v>
      </c>
      <c r="RD154" s="42">
        <v>1</v>
      </c>
      <c r="RE154" s="43">
        <v>1</v>
      </c>
      <c r="RF154" s="40">
        <v>1</v>
      </c>
      <c r="RG154" s="40">
        <v>1</v>
      </c>
      <c r="RH154" s="40">
        <v>1</v>
      </c>
      <c r="RI154" s="40">
        <v>1</v>
      </c>
      <c r="RJ154" s="40">
        <v>1</v>
      </c>
      <c r="RK154" s="40">
        <v>1</v>
      </c>
      <c r="RL154" s="40">
        <v>1</v>
      </c>
      <c r="RM154" s="40">
        <v>1</v>
      </c>
      <c r="RN154" s="42">
        <v>1</v>
      </c>
      <c r="RO154" s="43">
        <v>1</v>
      </c>
      <c r="RP154" s="40">
        <v>1</v>
      </c>
      <c r="RQ154" s="40">
        <v>1</v>
      </c>
      <c r="RR154" s="40">
        <v>1</v>
      </c>
      <c r="RS154" s="40">
        <v>1</v>
      </c>
      <c r="RT154" s="40">
        <v>1</v>
      </c>
      <c r="RU154" s="40">
        <v>1</v>
      </c>
      <c r="RV154" s="40">
        <v>1</v>
      </c>
      <c r="RW154" s="40">
        <v>1</v>
      </c>
      <c r="RX154" s="42">
        <v>1</v>
      </c>
      <c r="RY154" s="43">
        <v>1</v>
      </c>
      <c r="RZ154" s="40">
        <v>1</v>
      </c>
      <c r="SA154" s="40">
        <v>1</v>
      </c>
      <c r="SB154" s="40">
        <v>1</v>
      </c>
      <c r="SC154" s="40">
        <v>1</v>
      </c>
      <c r="SD154" s="40">
        <v>1</v>
      </c>
      <c r="SE154" s="40">
        <v>1</v>
      </c>
      <c r="SF154" s="40">
        <v>1</v>
      </c>
      <c r="SG154" s="40">
        <v>1</v>
      </c>
      <c r="SH154" s="44">
        <v>1</v>
      </c>
      <c r="SI154" s="41">
        <v>1</v>
      </c>
      <c r="SJ154" s="40">
        <v>1</v>
      </c>
      <c r="SK154" s="40">
        <v>1</v>
      </c>
      <c r="SL154" s="40">
        <v>1</v>
      </c>
      <c r="SM154" s="40">
        <v>1</v>
      </c>
      <c r="SN154" s="40">
        <v>1</v>
      </c>
      <c r="SO154" s="40">
        <v>1</v>
      </c>
      <c r="SP154" s="40">
        <v>1</v>
      </c>
      <c r="SQ154" s="40">
        <v>1</v>
      </c>
      <c r="SR154" s="42">
        <v>1</v>
      </c>
      <c r="SS154" s="43">
        <v>1</v>
      </c>
      <c r="ST154" s="40">
        <v>1</v>
      </c>
      <c r="SU154" s="40">
        <v>1</v>
      </c>
      <c r="SV154" s="40">
        <v>1</v>
      </c>
      <c r="SW154" s="40">
        <v>1</v>
      </c>
      <c r="SX154" s="40">
        <v>1</v>
      </c>
      <c r="SY154" s="40">
        <v>1</v>
      </c>
      <c r="SZ154" s="40">
        <v>1</v>
      </c>
      <c r="TA154" s="40">
        <v>1</v>
      </c>
      <c r="TB154" s="42">
        <v>1</v>
      </c>
      <c r="TC154" s="43">
        <v>1</v>
      </c>
      <c r="TD154" s="40">
        <v>1</v>
      </c>
      <c r="TE154" s="40">
        <v>1</v>
      </c>
      <c r="TF154" s="40">
        <v>1</v>
      </c>
      <c r="TG154" s="40">
        <v>1</v>
      </c>
      <c r="TH154" s="40">
        <v>1</v>
      </c>
      <c r="TI154" s="40">
        <v>1</v>
      </c>
      <c r="TJ154" s="40">
        <v>1</v>
      </c>
      <c r="TK154" s="40">
        <v>1</v>
      </c>
      <c r="TL154" s="42">
        <v>1</v>
      </c>
      <c r="TM154" s="43">
        <v>1</v>
      </c>
      <c r="TN154" s="40">
        <v>1</v>
      </c>
      <c r="TO154" s="40">
        <v>1</v>
      </c>
      <c r="TP154" s="40">
        <v>1</v>
      </c>
      <c r="TQ154" s="40">
        <v>1</v>
      </c>
      <c r="TR154" s="40">
        <v>1</v>
      </c>
      <c r="TS154" s="40">
        <v>1</v>
      </c>
      <c r="TT154" s="40">
        <v>1</v>
      </c>
      <c r="TU154" s="40">
        <v>1</v>
      </c>
      <c r="TV154" s="42">
        <v>1</v>
      </c>
      <c r="TW154" s="43">
        <v>1</v>
      </c>
      <c r="TX154" s="40">
        <v>1</v>
      </c>
      <c r="TY154" s="40">
        <v>1</v>
      </c>
      <c r="TZ154" s="40">
        <v>1</v>
      </c>
      <c r="UA154" s="40">
        <v>1</v>
      </c>
      <c r="UB154" s="40">
        <v>1</v>
      </c>
      <c r="UC154" s="40">
        <v>1</v>
      </c>
      <c r="UD154" s="40">
        <v>1</v>
      </c>
      <c r="UE154" s="40">
        <v>1</v>
      </c>
      <c r="UF154" s="44">
        <v>1</v>
      </c>
      <c r="UG154" s="41">
        <v>1</v>
      </c>
      <c r="UH154" s="40">
        <v>1</v>
      </c>
      <c r="UI154" s="40">
        <v>1</v>
      </c>
      <c r="UJ154" s="40">
        <v>1</v>
      </c>
      <c r="UK154" s="40">
        <v>1</v>
      </c>
      <c r="UL154" s="40">
        <v>1</v>
      </c>
      <c r="UM154" s="40">
        <v>1</v>
      </c>
      <c r="UN154" s="40">
        <v>1</v>
      </c>
      <c r="UO154" s="40">
        <v>1</v>
      </c>
      <c r="UP154" s="42">
        <v>1</v>
      </c>
      <c r="UQ154" s="43">
        <v>1</v>
      </c>
      <c r="UR154" s="40">
        <v>1</v>
      </c>
      <c r="US154" s="40">
        <v>1</v>
      </c>
      <c r="UT154" s="40">
        <v>1</v>
      </c>
      <c r="UU154" s="40">
        <v>1</v>
      </c>
      <c r="UV154" s="40">
        <v>1</v>
      </c>
      <c r="UW154" s="40">
        <v>1</v>
      </c>
      <c r="UX154" s="40">
        <v>1</v>
      </c>
      <c r="UY154" s="40">
        <v>1</v>
      </c>
      <c r="UZ154" s="42">
        <v>1</v>
      </c>
      <c r="VA154" s="43">
        <v>1</v>
      </c>
      <c r="VB154" s="40">
        <v>1</v>
      </c>
      <c r="VC154" s="40">
        <v>1</v>
      </c>
      <c r="VD154" s="40">
        <v>1</v>
      </c>
      <c r="VE154" s="40">
        <v>1</v>
      </c>
      <c r="VF154" s="40">
        <v>1</v>
      </c>
      <c r="VG154" s="40">
        <v>1</v>
      </c>
      <c r="VH154" s="40">
        <v>1</v>
      </c>
      <c r="VI154" s="40">
        <v>1</v>
      </c>
      <c r="VJ154" s="42">
        <v>1</v>
      </c>
      <c r="VK154" s="43">
        <v>1</v>
      </c>
      <c r="VL154" s="40">
        <v>1</v>
      </c>
      <c r="VM154" s="40">
        <v>1</v>
      </c>
      <c r="VN154" s="40">
        <v>1</v>
      </c>
      <c r="VO154" s="40">
        <v>1</v>
      </c>
      <c r="VP154" s="40">
        <v>1</v>
      </c>
      <c r="VQ154" s="40">
        <v>1</v>
      </c>
      <c r="VR154" s="40">
        <v>1</v>
      </c>
      <c r="VS154" s="40">
        <v>1</v>
      </c>
      <c r="VT154" s="42">
        <v>1</v>
      </c>
      <c r="VU154" s="43">
        <v>1</v>
      </c>
      <c r="VV154" s="40">
        <v>1</v>
      </c>
      <c r="VW154" s="40">
        <v>1</v>
      </c>
      <c r="VX154" s="40">
        <v>1</v>
      </c>
      <c r="VY154" s="40">
        <v>1</v>
      </c>
      <c r="VZ154" s="40">
        <v>1</v>
      </c>
      <c r="WA154" s="40">
        <v>1</v>
      </c>
      <c r="WB154" s="40">
        <v>1</v>
      </c>
      <c r="WC154" s="40">
        <v>1</v>
      </c>
      <c r="WD154" s="44">
        <v>1</v>
      </c>
      <c r="WE154" s="41">
        <v>1</v>
      </c>
      <c r="WF154" s="40">
        <v>1</v>
      </c>
      <c r="WG154" s="40">
        <v>1</v>
      </c>
      <c r="WH154" s="40">
        <v>1</v>
      </c>
      <c r="WI154" s="40">
        <v>1</v>
      </c>
      <c r="WJ154" s="40">
        <v>1</v>
      </c>
      <c r="WK154" s="40">
        <v>1</v>
      </c>
      <c r="WL154" s="40">
        <v>1</v>
      </c>
      <c r="WM154" s="40">
        <v>1</v>
      </c>
      <c r="WN154" s="42">
        <v>1</v>
      </c>
      <c r="WO154" s="43">
        <v>1</v>
      </c>
      <c r="WP154" s="40">
        <v>1</v>
      </c>
      <c r="WQ154" s="40">
        <v>1</v>
      </c>
      <c r="WR154" s="40">
        <v>1</v>
      </c>
      <c r="WS154" s="40">
        <v>1</v>
      </c>
      <c r="WT154" s="40">
        <v>1</v>
      </c>
      <c r="WU154" s="40">
        <v>1</v>
      </c>
      <c r="WV154" s="40">
        <v>1</v>
      </c>
      <c r="WW154" s="40">
        <v>1</v>
      </c>
      <c r="WX154" s="42">
        <v>1</v>
      </c>
      <c r="WY154" s="43">
        <v>1</v>
      </c>
      <c r="WZ154" s="40">
        <v>1</v>
      </c>
      <c r="XA154" s="40">
        <v>1</v>
      </c>
      <c r="XB154" s="40">
        <v>1</v>
      </c>
      <c r="XC154" s="40">
        <v>1</v>
      </c>
      <c r="XD154" s="40">
        <v>1</v>
      </c>
      <c r="XE154" s="40">
        <v>1</v>
      </c>
      <c r="XF154" s="40">
        <v>1</v>
      </c>
      <c r="XG154" s="40">
        <v>1</v>
      </c>
      <c r="XH154" s="42">
        <v>1</v>
      </c>
      <c r="XI154" s="43">
        <v>1</v>
      </c>
      <c r="XJ154" s="40">
        <v>1</v>
      </c>
      <c r="XK154" s="40">
        <v>1</v>
      </c>
      <c r="XL154" s="40">
        <v>1</v>
      </c>
      <c r="XM154" s="40">
        <v>1</v>
      </c>
      <c r="XN154" s="40">
        <v>1</v>
      </c>
      <c r="XO154" s="40">
        <v>1</v>
      </c>
      <c r="XP154" s="40">
        <v>1</v>
      </c>
      <c r="XQ154" s="40">
        <v>1</v>
      </c>
      <c r="XR154" s="42">
        <v>1</v>
      </c>
      <c r="XS154" s="43">
        <v>1</v>
      </c>
      <c r="XT154" s="40">
        <v>1</v>
      </c>
      <c r="XU154" s="40">
        <v>1</v>
      </c>
      <c r="XV154" s="40">
        <v>1</v>
      </c>
      <c r="XW154" s="40">
        <v>1</v>
      </c>
      <c r="XX154" s="40">
        <v>1</v>
      </c>
      <c r="XY154" s="40">
        <v>1</v>
      </c>
      <c r="XZ154" s="40">
        <v>1</v>
      </c>
      <c r="YA154" s="40">
        <v>1</v>
      </c>
      <c r="YB154" s="44">
        <v>1</v>
      </c>
      <c r="YC154" s="41">
        <v>1</v>
      </c>
      <c r="YD154" s="40">
        <v>1</v>
      </c>
      <c r="YE154" s="40">
        <v>1</v>
      </c>
      <c r="YF154" s="40">
        <v>1</v>
      </c>
      <c r="YG154" s="40">
        <v>1</v>
      </c>
      <c r="YH154" s="40">
        <v>1</v>
      </c>
      <c r="YI154" s="40">
        <v>1</v>
      </c>
      <c r="YJ154" s="40">
        <v>1</v>
      </c>
      <c r="YK154" s="40">
        <v>1</v>
      </c>
      <c r="YL154" s="42">
        <v>1</v>
      </c>
      <c r="YM154" s="43">
        <v>1</v>
      </c>
      <c r="YN154" s="40">
        <v>1</v>
      </c>
      <c r="YO154" s="40">
        <v>1</v>
      </c>
      <c r="YP154" s="40">
        <v>1</v>
      </c>
      <c r="YQ154" s="40">
        <v>1</v>
      </c>
      <c r="YR154" s="40">
        <v>1</v>
      </c>
      <c r="YS154" s="40">
        <v>1</v>
      </c>
      <c r="YT154" s="40">
        <v>1</v>
      </c>
      <c r="YU154" s="40">
        <v>1</v>
      </c>
      <c r="YV154" s="42">
        <v>1</v>
      </c>
      <c r="YW154" s="43">
        <v>1</v>
      </c>
      <c r="YX154" s="40">
        <v>1</v>
      </c>
      <c r="YY154" s="40">
        <v>1</v>
      </c>
      <c r="YZ154" s="40">
        <v>1</v>
      </c>
      <c r="ZA154" s="40">
        <v>1</v>
      </c>
      <c r="ZB154" s="40">
        <v>1</v>
      </c>
      <c r="ZC154" s="40">
        <v>1</v>
      </c>
      <c r="ZD154" s="40">
        <v>1</v>
      </c>
      <c r="ZE154" s="40">
        <v>1</v>
      </c>
      <c r="ZF154" s="42">
        <v>1</v>
      </c>
      <c r="ZG154" s="43">
        <v>1</v>
      </c>
      <c r="ZH154" s="40">
        <v>1</v>
      </c>
      <c r="ZI154" s="40">
        <v>1</v>
      </c>
      <c r="ZJ154" s="40">
        <v>1</v>
      </c>
      <c r="ZK154" s="40">
        <v>1</v>
      </c>
      <c r="ZL154" s="40">
        <v>1</v>
      </c>
      <c r="ZM154" s="40">
        <v>1</v>
      </c>
      <c r="ZN154" s="40">
        <v>1</v>
      </c>
      <c r="ZO154" s="40">
        <v>1</v>
      </c>
      <c r="ZP154" s="42">
        <v>1</v>
      </c>
      <c r="ZQ154" s="43">
        <v>1</v>
      </c>
      <c r="ZR154" s="40">
        <v>1</v>
      </c>
      <c r="ZS154" s="40">
        <v>1</v>
      </c>
      <c r="ZT154" s="40">
        <v>1</v>
      </c>
      <c r="ZU154" s="40">
        <v>1</v>
      </c>
      <c r="ZV154" s="40">
        <v>1</v>
      </c>
      <c r="ZW154" s="40">
        <v>1</v>
      </c>
      <c r="ZX154" s="40">
        <v>1</v>
      </c>
      <c r="ZY154" s="40">
        <v>1</v>
      </c>
      <c r="ZZ154" s="44">
        <v>1</v>
      </c>
      <c r="AAA154" s="41">
        <v>1</v>
      </c>
      <c r="AAB154" s="40">
        <v>1</v>
      </c>
      <c r="AAC154" s="40">
        <v>1</v>
      </c>
      <c r="AAD154" s="40">
        <v>1</v>
      </c>
      <c r="AAE154" s="40">
        <v>1</v>
      </c>
      <c r="AAF154" s="40">
        <v>1</v>
      </c>
      <c r="AAG154" s="40">
        <v>1</v>
      </c>
      <c r="AAH154" s="40">
        <v>1</v>
      </c>
      <c r="AAI154" s="40">
        <v>1</v>
      </c>
      <c r="AAJ154" s="42">
        <v>1</v>
      </c>
      <c r="AAK154" s="43">
        <v>1</v>
      </c>
      <c r="AAL154" s="40">
        <v>1</v>
      </c>
      <c r="AAM154" s="40">
        <v>1</v>
      </c>
      <c r="AAN154" s="40">
        <v>1</v>
      </c>
      <c r="AAO154" s="40">
        <v>1</v>
      </c>
      <c r="AAP154" s="40">
        <v>1</v>
      </c>
      <c r="AAQ154" s="40">
        <v>1</v>
      </c>
      <c r="AAR154" s="40">
        <v>1</v>
      </c>
      <c r="AAS154" s="40">
        <v>1</v>
      </c>
      <c r="AAT154" s="42">
        <v>1</v>
      </c>
      <c r="AAU154" s="43">
        <v>1</v>
      </c>
      <c r="AAV154" s="40">
        <v>1</v>
      </c>
      <c r="AAW154" s="40">
        <v>1</v>
      </c>
      <c r="AAX154" s="40">
        <v>1</v>
      </c>
      <c r="AAY154" s="40">
        <v>1</v>
      </c>
      <c r="AAZ154" s="40">
        <v>1</v>
      </c>
      <c r="ABA154" s="40">
        <v>1</v>
      </c>
      <c r="ABB154" s="40">
        <v>1</v>
      </c>
      <c r="ABC154" s="40">
        <v>1</v>
      </c>
      <c r="ABD154" s="42">
        <v>1</v>
      </c>
      <c r="ABE154" s="43">
        <v>1</v>
      </c>
      <c r="ABF154" s="40">
        <v>1</v>
      </c>
      <c r="ABG154" s="40">
        <v>1</v>
      </c>
      <c r="ABH154" s="40">
        <v>1</v>
      </c>
      <c r="ABI154" s="40">
        <v>1</v>
      </c>
      <c r="ABJ154" s="40">
        <v>1</v>
      </c>
      <c r="ABK154" s="40">
        <v>1</v>
      </c>
      <c r="ABL154" s="40">
        <v>1</v>
      </c>
      <c r="ABM154" s="40">
        <v>1</v>
      </c>
      <c r="ABN154" s="42">
        <v>1</v>
      </c>
      <c r="ABO154" s="43">
        <v>1</v>
      </c>
      <c r="ABP154" s="40">
        <v>1</v>
      </c>
      <c r="ABQ154" s="40">
        <v>1</v>
      </c>
      <c r="ABR154" s="40">
        <v>1</v>
      </c>
      <c r="ABS154" s="40">
        <v>1</v>
      </c>
      <c r="ABT154" s="44">
        <v>1</v>
      </c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102" customFormat="1" ht="9.75" customHeight="1">
      <c r="A155" s="213"/>
      <c r="B155" s="250"/>
      <c r="C155" s="173">
        <v>40829</v>
      </c>
      <c r="D155" s="174"/>
      <c r="E155" s="174"/>
      <c r="F155" s="174"/>
      <c r="G155" s="174"/>
      <c r="H155" s="174"/>
      <c r="I155" s="174"/>
      <c r="J155" s="174"/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4"/>
      <c r="W155" s="174"/>
      <c r="X155" s="174"/>
      <c r="Y155" s="174"/>
      <c r="Z155" s="174"/>
      <c r="AA155" s="174"/>
      <c r="AB155" s="174"/>
      <c r="AC155" s="174"/>
      <c r="AD155" s="174"/>
      <c r="AE155" s="174"/>
      <c r="AF155" s="174"/>
      <c r="AG155" s="174"/>
      <c r="AH155" s="174"/>
      <c r="AI155" s="174"/>
      <c r="AJ155" s="174"/>
      <c r="AK155" s="174"/>
      <c r="AL155" s="174"/>
      <c r="AM155" s="174"/>
      <c r="AN155" s="174"/>
      <c r="AO155" s="174"/>
      <c r="AP155" s="174"/>
      <c r="AQ155" s="174"/>
      <c r="AR155" s="174"/>
      <c r="AS155" s="174"/>
      <c r="AT155" s="174"/>
      <c r="AU155" s="174"/>
      <c r="AV155" s="174"/>
      <c r="AW155" s="174"/>
      <c r="AX155" s="174"/>
      <c r="AY155" s="174"/>
      <c r="AZ155" s="174"/>
      <c r="BA155" s="174"/>
      <c r="BB155" s="174"/>
      <c r="BC155" s="174"/>
      <c r="BD155" s="174"/>
      <c r="BE155" s="174"/>
      <c r="BF155" s="174"/>
      <c r="BG155" s="174"/>
      <c r="BH155" s="174"/>
      <c r="BI155" s="174"/>
      <c r="BJ155" s="174"/>
      <c r="BK155" s="174"/>
      <c r="BL155" s="174"/>
      <c r="BM155" s="174"/>
      <c r="BN155" s="174"/>
      <c r="BO155" s="174"/>
      <c r="BP155" s="174"/>
      <c r="BQ155" s="174"/>
      <c r="BR155" s="174"/>
      <c r="BS155" s="174"/>
      <c r="BT155" s="174"/>
      <c r="BU155" s="174"/>
      <c r="BV155" s="174"/>
      <c r="BW155" s="174"/>
      <c r="BX155" s="174"/>
      <c r="BY155" s="174"/>
      <c r="BZ155" s="174"/>
      <c r="CA155" s="174"/>
      <c r="CB155" s="174"/>
      <c r="CC155" s="174"/>
      <c r="CD155" s="174"/>
      <c r="CE155" s="174"/>
      <c r="CF155" s="174"/>
      <c r="CG155" s="174"/>
      <c r="CH155" s="174"/>
      <c r="CI155" s="174"/>
      <c r="CJ155" s="174"/>
      <c r="CK155" s="174"/>
      <c r="CL155" s="174"/>
      <c r="CM155" s="174"/>
      <c r="CN155" s="174"/>
      <c r="CO155" s="174"/>
      <c r="CP155" s="174"/>
      <c r="CQ155" s="174"/>
      <c r="CR155" s="174"/>
      <c r="CS155" s="174"/>
      <c r="CT155" s="174"/>
      <c r="CU155" s="174"/>
      <c r="CV155" s="174"/>
      <c r="CW155" s="174"/>
      <c r="CX155" s="174"/>
      <c r="CY155" s="174"/>
      <c r="CZ155" s="174"/>
      <c r="DA155" s="174"/>
      <c r="DB155" s="174"/>
      <c r="DC155" s="174"/>
      <c r="DD155" s="174"/>
      <c r="DE155" s="174"/>
      <c r="DF155" s="174"/>
      <c r="DG155" s="174"/>
      <c r="DH155" s="174"/>
      <c r="DI155" s="174"/>
      <c r="DJ155" s="174"/>
      <c r="DK155" s="174"/>
      <c r="DL155" s="174"/>
      <c r="DM155" s="174"/>
      <c r="DN155" s="174"/>
      <c r="DO155" s="174"/>
      <c r="DP155" s="174"/>
      <c r="DQ155" s="174"/>
      <c r="DR155" s="174"/>
      <c r="DS155" s="174"/>
      <c r="DT155" s="174"/>
      <c r="DU155" s="174"/>
      <c r="DV155" s="174"/>
      <c r="DW155" s="174"/>
      <c r="DX155" s="174"/>
      <c r="DY155" s="174"/>
      <c r="DZ155" s="174"/>
      <c r="EA155" s="174"/>
      <c r="EB155" s="174"/>
      <c r="EC155" s="174"/>
      <c r="ED155" s="174"/>
      <c r="EE155" s="174"/>
      <c r="EF155" s="174"/>
      <c r="EG155" s="174"/>
      <c r="EH155" s="174"/>
      <c r="EI155" s="174"/>
      <c r="EJ155" s="174"/>
      <c r="EK155" s="174"/>
      <c r="EL155" s="174"/>
      <c r="EM155" s="174"/>
      <c r="EN155" s="174"/>
      <c r="EO155" s="174"/>
      <c r="EP155" s="174"/>
      <c r="EQ155" s="174"/>
      <c r="ER155" s="174"/>
      <c r="ES155" s="174"/>
      <c r="ET155" s="174"/>
      <c r="EU155" s="174"/>
      <c r="EV155" s="174"/>
      <c r="EW155" s="174"/>
      <c r="EX155" s="174"/>
      <c r="EY155" s="174"/>
      <c r="EZ155" s="174"/>
      <c r="FA155" s="174"/>
      <c r="FB155" s="174"/>
      <c r="FC155" s="174"/>
      <c r="FD155" s="174"/>
      <c r="FE155" s="174"/>
      <c r="FF155" s="174"/>
      <c r="FG155" s="174"/>
      <c r="FH155" s="174"/>
      <c r="FI155" s="174"/>
      <c r="FJ155" s="174"/>
      <c r="FK155" s="175"/>
      <c r="FL155" s="173">
        <v>40829</v>
      </c>
      <c r="FM155" s="174"/>
      <c r="FN155" s="174"/>
      <c r="FO155" s="174"/>
      <c r="FP155" s="174"/>
      <c r="FQ155" s="174"/>
      <c r="FR155" s="174"/>
      <c r="FS155" s="174"/>
      <c r="FT155" s="174"/>
      <c r="FU155" s="174"/>
      <c r="FV155" s="174"/>
      <c r="FW155" s="174"/>
      <c r="FX155" s="174"/>
      <c r="FY155" s="174"/>
      <c r="FZ155" s="174"/>
      <c r="GA155" s="174"/>
      <c r="GB155" s="174"/>
      <c r="GC155" s="174"/>
      <c r="GD155" s="174"/>
      <c r="GE155" s="174"/>
      <c r="GF155" s="174"/>
      <c r="GG155" s="174"/>
      <c r="GH155" s="174"/>
      <c r="GI155" s="174"/>
      <c r="GJ155" s="174"/>
      <c r="GK155" s="174"/>
      <c r="GL155" s="174"/>
      <c r="GM155" s="174"/>
      <c r="GN155" s="174"/>
      <c r="GO155" s="174"/>
      <c r="GP155" s="174"/>
      <c r="GQ155" s="174"/>
      <c r="GR155" s="174"/>
      <c r="GS155" s="174"/>
      <c r="GT155" s="174"/>
      <c r="GU155" s="174"/>
      <c r="GV155" s="174"/>
      <c r="GW155" s="174"/>
      <c r="GX155" s="174"/>
      <c r="GY155" s="174"/>
      <c r="GZ155" s="174"/>
      <c r="HA155" s="174"/>
      <c r="HB155" s="174"/>
      <c r="HC155" s="174"/>
      <c r="HD155" s="174"/>
      <c r="HE155" s="174"/>
      <c r="HF155" s="174"/>
      <c r="HG155" s="174"/>
      <c r="HH155" s="174"/>
      <c r="HI155" s="174"/>
      <c r="HJ155" s="174"/>
      <c r="HK155" s="174"/>
      <c r="HL155" s="174"/>
      <c r="HM155" s="174"/>
      <c r="HN155" s="174"/>
      <c r="HO155" s="174"/>
      <c r="HP155" s="174"/>
      <c r="HQ155" s="174"/>
      <c r="HR155" s="174"/>
      <c r="HS155" s="174"/>
      <c r="HT155" s="174"/>
      <c r="HU155" s="174"/>
      <c r="HV155" s="174"/>
      <c r="HW155" s="174"/>
      <c r="HX155" s="174"/>
      <c r="HY155" s="174"/>
      <c r="HZ155" s="174"/>
      <c r="IA155" s="174"/>
      <c r="IB155" s="174"/>
      <c r="IC155" s="174"/>
      <c r="ID155" s="174"/>
      <c r="IE155" s="174"/>
      <c r="IF155" s="174"/>
      <c r="IG155" s="174"/>
      <c r="IH155" s="174"/>
      <c r="II155" s="174"/>
      <c r="IJ155" s="174"/>
      <c r="IK155" s="174"/>
      <c r="IL155" s="174"/>
      <c r="IM155" s="174"/>
      <c r="IN155" s="174"/>
      <c r="IO155" s="174"/>
      <c r="IP155" s="174"/>
      <c r="IQ155" s="174"/>
      <c r="IR155" s="174"/>
      <c r="IS155" s="174"/>
      <c r="IT155" s="174"/>
      <c r="IU155" s="174"/>
      <c r="IV155" s="174"/>
      <c r="IW155" s="174"/>
      <c r="IX155" s="174"/>
      <c r="IY155" s="174"/>
      <c r="IZ155" s="174"/>
      <c r="JA155" s="174"/>
      <c r="JB155" s="174"/>
      <c r="JC155" s="174"/>
      <c r="JD155" s="174"/>
      <c r="JE155" s="174"/>
      <c r="JF155" s="174"/>
      <c r="JG155" s="174"/>
      <c r="JH155" s="174"/>
      <c r="JI155" s="174"/>
      <c r="JJ155" s="174"/>
      <c r="JK155" s="174"/>
      <c r="JL155" s="174"/>
      <c r="JM155" s="174"/>
      <c r="JN155" s="174"/>
      <c r="JO155" s="174"/>
      <c r="JP155" s="174"/>
      <c r="JQ155" s="174"/>
      <c r="JR155" s="174"/>
      <c r="JS155" s="174"/>
      <c r="JT155" s="174"/>
      <c r="JU155" s="174"/>
      <c r="JV155" s="174"/>
      <c r="JW155" s="173">
        <v>40829</v>
      </c>
      <c r="JX155" s="174"/>
      <c r="JY155" s="174"/>
      <c r="JZ155" s="174"/>
      <c r="KA155" s="174"/>
      <c r="KB155" s="174"/>
      <c r="KC155" s="174"/>
      <c r="KD155" s="174"/>
      <c r="KE155" s="174"/>
      <c r="KF155" s="174"/>
      <c r="KG155" s="174"/>
      <c r="KH155" s="174"/>
      <c r="KI155" s="174"/>
      <c r="KJ155" s="174"/>
      <c r="KK155" s="174"/>
      <c r="KL155" s="174"/>
      <c r="KM155" s="174"/>
      <c r="KN155" s="174"/>
      <c r="KO155" s="174"/>
      <c r="KP155" s="174"/>
      <c r="KQ155" s="174"/>
      <c r="KR155" s="174"/>
      <c r="KS155" s="174"/>
      <c r="KT155" s="174"/>
      <c r="KU155" s="174"/>
      <c r="KV155" s="174"/>
      <c r="KW155" s="174"/>
      <c r="KX155" s="174"/>
      <c r="KY155" s="174"/>
      <c r="KZ155" s="174"/>
      <c r="LA155" s="174"/>
      <c r="LB155" s="174"/>
      <c r="LC155" s="174"/>
      <c r="LD155" s="174"/>
      <c r="LE155" s="174"/>
      <c r="LF155" s="174"/>
      <c r="LG155" s="174"/>
      <c r="LH155" s="174"/>
      <c r="LI155" s="174"/>
      <c r="LJ155" s="174"/>
      <c r="LK155" s="174"/>
      <c r="LL155" s="174"/>
      <c r="LM155" s="174"/>
      <c r="LN155" s="174"/>
      <c r="LO155" s="174"/>
      <c r="LP155" s="174"/>
      <c r="LQ155" s="174"/>
      <c r="LR155" s="174"/>
      <c r="LS155" s="174"/>
      <c r="LT155" s="174"/>
      <c r="LU155" s="174"/>
      <c r="LV155" s="174"/>
      <c r="LW155" s="174"/>
      <c r="LX155" s="174"/>
      <c r="LY155" s="174"/>
      <c r="LZ155" s="174"/>
      <c r="MA155" s="174"/>
      <c r="MB155" s="174"/>
      <c r="MC155" s="174"/>
      <c r="MD155" s="174"/>
      <c r="ME155" s="174"/>
      <c r="MF155" s="174"/>
      <c r="MG155" s="174"/>
      <c r="MH155" s="174"/>
      <c r="MI155" s="174"/>
      <c r="MJ155" s="174"/>
      <c r="MK155" s="174"/>
      <c r="ML155" s="174"/>
      <c r="MM155" s="174"/>
      <c r="MN155" s="175"/>
      <c r="MO155" s="173">
        <v>40833</v>
      </c>
      <c r="MP155" s="174"/>
      <c r="MQ155" s="174"/>
      <c r="MR155" s="174"/>
      <c r="MS155" s="174"/>
      <c r="MT155" s="174"/>
      <c r="MU155" s="174"/>
      <c r="MV155" s="174"/>
      <c r="MW155" s="174"/>
      <c r="MX155" s="174"/>
      <c r="MY155" s="174"/>
      <c r="MZ155" s="174"/>
      <c r="NA155" s="174"/>
      <c r="NB155" s="174"/>
      <c r="NC155" s="174"/>
      <c r="ND155" s="174"/>
      <c r="NE155" s="174"/>
      <c r="NF155" s="174"/>
      <c r="NG155" s="174"/>
      <c r="NH155" s="174"/>
      <c r="NI155" s="174"/>
      <c r="NJ155" s="174"/>
      <c r="NK155" s="174"/>
      <c r="NL155" s="174"/>
      <c r="NM155" s="174"/>
      <c r="NN155" s="174"/>
      <c r="NO155" s="174"/>
      <c r="NP155" s="174"/>
      <c r="NQ155" s="174"/>
      <c r="NR155" s="174"/>
      <c r="NS155" s="174"/>
      <c r="NT155" s="174"/>
      <c r="NU155" s="174"/>
      <c r="NV155" s="174"/>
      <c r="NW155" s="174"/>
      <c r="NX155" s="174"/>
      <c r="NY155" s="174"/>
      <c r="NZ155" s="174"/>
      <c r="OA155" s="174"/>
      <c r="OB155" s="174"/>
      <c r="OC155" s="174"/>
      <c r="OD155" s="174"/>
      <c r="OE155" s="174"/>
      <c r="OF155" s="174"/>
      <c r="OG155" s="174"/>
      <c r="OH155" s="174"/>
      <c r="OI155" s="174"/>
      <c r="OJ155" s="174"/>
      <c r="OK155" s="174"/>
      <c r="OL155" s="174"/>
      <c r="OM155" s="174"/>
      <c r="ON155" s="174"/>
      <c r="OO155" s="174"/>
      <c r="OP155" s="174"/>
      <c r="OQ155" s="174"/>
      <c r="OR155" s="174"/>
      <c r="OS155" s="174"/>
      <c r="OT155" s="174"/>
      <c r="OU155" s="174"/>
      <c r="OV155" s="174"/>
      <c r="OW155" s="174"/>
      <c r="OX155" s="174"/>
      <c r="OY155" s="174"/>
      <c r="OZ155" s="174"/>
      <c r="PA155" s="174"/>
      <c r="PB155" s="174"/>
      <c r="PC155" s="174"/>
      <c r="PD155" s="174"/>
      <c r="PE155" s="174"/>
      <c r="PF155" s="174"/>
      <c r="PG155" s="174"/>
      <c r="PH155" s="174"/>
      <c r="PI155" s="174"/>
      <c r="PJ155" s="174"/>
      <c r="PK155" s="174"/>
      <c r="PL155" s="174"/>
      <c r="PM155" s="174"/>
      <c r="PN155" s="174"/>
      <c r="PO155" s="174"/>
      <c r="PP155" s="174"/>
      <c r="PQ155" s="174"/>
      <c r="PR155" s="174"/>
      <c r="PS155" s="174"/>
      <c r="PT155" s="174"/>
      <c r="PU155" s="174"/>
      <c r="PV155" s="174"/>
      <c r="PW155" s="174"/>
      <c r="PX155" s="174"/>
      <c r="PY155" s="174"/>
      <c r="PZ155" s="174"/>
      <c r="QA155" s="174"/>
      <c r="QB155" s="174"/>
      <c r="QC155" s="174"/>
      <c r="QD155" s="174"/>
      <c r="QE155" s="174"/>
      <c r="QF155" s="174"/>
      <c r="QG155" s="174"/>
      <c r="QH155" s="174"/>
      <c r="QI155" s="174"/>
      <c r="QJ155" s="175"/>
      <c r="QK155" s="229">
        <v>40843</v>
      </c>
      <c r="QL155" s="230"/>
      <c r="QM155" s="230"/>
      <c r="QN155" s="230"/>
      <c r="QO155" s="230"/>
      <c r="QP155" s="230"/>
      <c r="QQ155" s="230"/>
      <c r="QR155" s="230"/>
      <c r="QS155" s="230"/>
      <c r="QT155" s="230"/>
      <c r="QU155" s="230"/>
      <c r="QV155" s="230"/>
      <c r="QW155" s="230"/>
      <c r="QX155" s="230"/>
      <c r="QY155" s="230"/>
      <c r="QZ155" s="230"/>
      <c r="RA155" s="230"/>
      <c r="RB155" s="230"/>
      <c r="RC155" s="230"/>
      <c r="RD155" s="230"/>
      <c r="RE155" s="230"/>
      <c r="RF155" s="230"/>
      <c r="RG155" s="230"/>
      <c r="RH155" s="230"/>
      <c r="RI155" s="230"/>
      <c r="RJ155" s="230"/>
      <c r="RK155" s="230"/>
      <c r="RL155" s="230"/>
      <c r="RM155" s="230"/>
      <c r="RN155" s="230"/>
      <c r="RO155" s="230"/>
      <c r="RP155" s="230"/>
      <c r="RQ155" s="230"/>
      <c r="RR155" s="230"/>
      <c r="RS155" s="230"/>
      <c r="RT155" s="230"/>
      <c r="RU155" s="230"/>
      <c r="RV155" s="230"/>
      <c r="RW155" s="230"/>
      <c r="RX155" s="230"/>
      <c r="RY155" s="230"/>
      <c r="RZ155" s="230"/>
      <c r="SA155" s="230"/>
      <c r="SB155" s="230"/>
      <c r="SC155" s="230"/>
      <c r="SD155" s="230"/>
      <c r="SE155" s="230"/>
      <c r="SF155" s="230"/>
      <c r="SG155" s="230"/>
      <c r="SH155" s="230"/>
      <c r="SI155" s="230"/>
      <c r="SJ155" s="230"/>
      <c r="SK155" s="230"/>
      <c r="SL155" s="230"/>
      <c r="SM155" s="230"/>
      <c r="SN155" s="230"/>
      <c r="SO155" s="230"/>
      <c r="SP155" s="230"/>
      <c r="SQ155" s="230"/>
      <c r="SR155" s="230"/>
      <c r="SS155" s="230"/>
      <c r="ST155" s="230"/>
      <c r="SU155" s="230"/>
      <c r="SV155" s="230"/>
      <c r="SW155" s="230"/>
      <c r="SX155" s="230"/>
      <c r="SY155" s="230"/>
      <c r="SZ155" s="230"/>
      <c r="TA155" s="230"/>
      <c r="TB155" s="230"/>
      <c r="TC155" s="230"/>
      <c r="TD155" s="230"/>
      <c r="TE155" s="230"/>
      <c r="TF155" s="230"/>
      <c r="TG155" s="230"/>
      <c r="TH155" s="230"/>
      <c r="TI155" s="230"/>
      <c r="TJ155" s="230"/>
      <c r="TK155" s="230"/>
      <c r="TL155" s="230"/>
      <c r="TM155" s="230"/>
      <c r="TN155" s="230"/>
      <c r="TO155" s="230"/>
      <c r="TP155" s="230"/>
      <c r="TQ155" s="230"/>
      <c r="TR155" s="230"/>
      <c r="TS155" s="230"/>
      <c r="TT155" s="230"/>
      <c r="TU155" s="230"/>
      <c r="TV155" s="230"/>
      <c r="TW155" s="230"/>
      <c r="TX155" s="230"/>
      <c r="TY155" s="230"/>
      <c r="TZ155" s="230"/>
      <c r="UA155" s="230"/>
      <c r="UB155" s="230"/>
      <c r="UC155" s="230"/>
      <c r="UD155" s="230"/>
      <c r="UE155" s="230"/>
      <c r="UF155" s="230"/>
      <c r="UG155" s="230"/>
      <c r="UH155" s="230"/>
      <c r="UI155" s="230"/>
      <c r="UJ155" s="230"/>
      <c r="UK155" s="230"/>
      <c r="UL155" s="230"/>
      <c r="UM155" s="230"/>
      <c r="UN155" s="230"/>
      <c r="UO155" s="230"/>
      <c r="UP155" s="230"/>
      <c r="UQ155" s="230"/>
      <c r="UR155" s="230"/>
      <c r="US155" s="230"/>
      <c r="UT155" s="230"/>
      <c r="UU155" s="230"/>
      <c r="UV155" s="230"/>
      <c r="UW155" s="230"/>
      <c r="UX155" s="230"/>
      <c r="UY155" s="230"/>
      <c r="UZ155" s="230"/>
      <c r="VA155" s="230"/>
      <c r="VB155" s="230"/>
      <c r="VC155" s="230"/>
      <c r="VD155" s="230"/>
      <c r="VE155" s="230"/>
      <c r="VF155" s="230"/>
      <c r="VG155" s="230"/>
      <c r="VH155" s="230"/>
      <c r="VI155" s="230"/>
      <c r="VJ155" s="230"/>
      <c r="VK155" s="230"/>
      <c r="VL155" s="230"/>
      <c r="VM155" s="230"/>
      <c r="VN155" s="230"/>
      <c r="VO155" s="230"/>
      <c r="VP155" s="230"/>
      <c r="VQ155" s="230"/>
      <c r="VR155" s="230"/>
      <c r="VS155" s="230"/>
      <c r="VT155" s="230"/>
      <c r="VU155" s="230"/>
      <c r="VV155" s="230"/>
      <c r="VW155" s="230"/>
      <c r="VX155" s="230"/>
      <c r="VY155" s="230"/>
      <c r="VZ155" s="230"/>
      <c r="WA155" s="230"/>
      <c r="WB155" s="230"/>
      <c r="WC155" s="230"/>
      <c r="WD155" s="231"/>
      <c r="WE155" s="229">
        <v>40845</v>
      </c>
      <c r="WF155" s="230"/>
      <c r="WG155" s="230"/>
      <c r="WH155" s="230"/>
      <c r="WI155" s="230"/>
      <c r="WJ155" s="230"/>
      <c r="WK155" s="230"/>
      <c r="WL155" s="230"/>
      <c r="WM155" s="230"/>
      <c r="WN155" s="230"/>
      <c r="WO155" s="230"/>
      <c r="WP155" s="230"/>
      <c r="WQ155" s="230"/>
      <c r="WR155" s="230"/>
      <c r="WS155" s="230"/>
      <c r="WT155" s="230"/>
      <c r="WU155" s="230"/>
      <c r="WV155" s="230"/>
      <c r="WW155" s="230"/>
      <c r="WX155" s="230"/>
      <c r="WY155" s="230"/>
      <c r="WZ155" s="230"/>
      <c r="XA155" s="230"/>
      <c r="XB155" s="230"/>
      <c r="XC155" s="230"/>
      <c r="XD155" s="230"/>
      <c r="XE155" s="230"/>
      <c r="XF155" s="230"/>
      <c r="XG155" s="230"/>
      <c r="XH155" s="230"/>
      <c r="XI155" s="230"/>
      <c r="XJ155" s="230"/>
      <c r="XK155" s="230"/>
      <c r="XL155" s="230"/>
      <c r="XM155" s="230"/>
      <c r="XN155" s="230"/>
      <c r="XO155" s="230"/>
      <c r="XP155" s="230"/>
      <c r="XQ155" s="230"/>
      <c r="XR155" s="230"/>
      <c r="XS155" s="230"/>
      <c r="XT155" s="230"/>
      <c r="XU155" s="230"/>
      <c r="XV155" s="230"/>
      <c r="XW155" s="230"/>
      <c r="XX155" s="230"/>
      <c r="XY155" s="230"/>
      <c r="XZ155" s="230"/>
      <c r="YA155" s="230"/>
      <c r="YB155" s="230"/>
      <c r="YC155" s="230"/>
      <c r="YD155" s="230"/>
      <c r="YE155" s="230"/>
      <c r="YF155" s="230"/>
      <c r="YG155" s="230"/>
      <c r="YH155" s="230"/>
      <c r="YI155" s="230"/>
      <c r="YJ155" s="230"/>
      <c r="YK155" s="230"/>
      <c r="YL155" s="230"/>
      <c r="YM155" s="230"/>
      <c r="YN155" s="230"/>
      <c r="YO155" s="230"/>
      <c r="YP155" s="230"/>
      <c r="YQ155" s="230"/>
      <c r="YR155" s="230"/>
      <c r="YS155" s="230"/>
      <c r="YT155" s="230"/>
      <c r="YU155" s="230"/>
      <c r="YV155" s="230"/>
      <c r="YW155" s="230"/>
      <c r="YX155" s="230"/>
      <c r="YY155" s="230"/>
      <c r="YZ155" s="230"/>
      <c r="ZA155" s="230"/>
      <c r="ZB155" s="230"/>
      <c r="ZC155" s="230"/>
      <c r="ZD155" s="230"/>
      <c r="ZE155" s="230"/>
      <c r="ZF155" s="230"/>
      <c r="ZG155" s="230"/>
      <c r="ZH155" s="230"/>
      <c r="ZI155" s="230"/>
      <c r="ZJ155" s="230"/>
      <c r="ZK155" s="230"/>
      <c r="ZL155" s="230"/>
      <c r="ZM155" s="230"/>
      <c r="ZN155" s="230"/>
      <c r="ZO155" s="230"/>
      <c r="ZP155" s="230"/>
      <c r="ZQ155" s="230"/>
      <c r="ZR155" s="230"/>
      <c r="ZS155" s="230"/>
      <c r="ZT155" s="230"/>
      <c r="ZU155" s="230"/>
      <c r="ZV155" s="230"/>
      <c r="ZW155" s="230"/>
      <c r="ZX155" s="230"/>
      <c r="ZY155" s="230"/>
      <c r="ZZ155" s="230"/>
      <c r="AAA155" s="230"/>
      <c r="AAB155" s="230"/>
      <c r="AAC155" s="230"/>
      <c r="AAD155" s="230"/>
      <c r="AAE155" s="230"/>
      <c r="AAF155" s="230"/>
      <c r="AAG155" s="230"/>
      <c r="AAH155" s="230"/>
      <c r="AAI155" s="230"/>
      <c r="AAJ155" s="230"/>
      <c r="AAK155" s="230"/>
      <c r="AAL155" s="230"/>
      <c r="AAM155" s="230"/>
      <c r="AAN155" s="230"/>
      <c r="AAO155" s="230"/>
      <c r="AAP155" s="230"/>
      <c r="AAQ155" s="230"/>
      <c r="AAR155" s="230"/>
      <c r="AAS155" s="230"/>
      <c r="AAT155" s="230"/>
      <c r="AAU155" s="230"/>
      <c r="AAV155" s="230"/>
      <c r="AAW155" s="230"/>
      <c r="AAX155" s="230"/>
      <c r="AAY155" s="230"/>
      <c r="AAZ155" s="230"/>
      <c r="ABA155" s="230"/>
      <c r="ABB155" s="230"/>
      <c r="ABC155" s="230"/>
      <c r="ABD155" s="230"/>
      <c r="ABE155" s="230"/>
      <c r="ABF155" s="230"/>
      <c r="ABG155" s="230"/>
      <c r="ABH155" s="230"/>
      <c r="ABI155" s="230"/>
      <c r="ABJ155" s="230"/>
      <c r="ABK155" s="230"/>
      <c r="ABL155" s="230"/>
      <c r="ABM155" s="230"/>
      <c r="ABN155" s="230"/>
      <c r="ABO155" s="230"/>
      <c r="ABP155" s="230"/>
      <c r="ABQ155" s="230"/>
      <c r="ABR155" s="230"/>
      <c r="ABS155" s="230"/>
      <c r="ABT155" s="231"/>
      <c r="ABU155" s="75">
        <f>(SUM(BF67:AAM67)+SUM(C156:ABT156))*100/1000</f>
        <v>140.4</v>
      </c>
      <c r="ABV155" s="76">
        <f>ABU155/$ABW$180</f>
        <v>1</v>
      </c>
      <c r="ABW155" s="75">
        <f>(SUM(BF65:AAM65)+SUM(C154:ABT154))*100/1000</f>
        <v>140.4</v>
      </c>
      <c r="ABX155" s="76">
        <f>ABW155/$ABW$180</f>
        <v>1</v>
      </c>
      <c r="ABY155" s="101"/>
      <c r="ABZ155" s="101"/>
      <c r="ACA155" s="101"/>
      <c r="ACB155" s="101"/>
      <c r="ACC155" s="101"/>
      <c r="ACD155" s="101"/>
      <c r="ACE155" s="101"/>
      <c r="ACF155" s="101"/>
      <c r="ACG155" s="101"/>
      <c r="ACH155" s="101"/>
      <c r="ACI155" s="101"/>
      <c r="ACJ155" s="101"/>
      <c r="ACK155" s="101"/>
      <c r="ACL155" s="101"/>
      <c r="ACM155" s="101"/>
    </row>
    <row r="156" spans="1:767" s="12" customFormat="1" ht="3.75" customHeight="1">
      <c r="A156" s="213"/>
      <c r="B156" s="251"/>
      <c r="C156" s="36">
        <v>1</v>
      </c>
      <c r="D156" s="35">
        <v>1</v>
      </c>
      <c r="E156" s="35">
        <v>1</v>
      </c>
      <c r="F156" s="35">
        <v>1</v>
      </c>
      <c r="G156" s="35">
        <v>1</v>
      </c>
      <c r="H156" s="35">
        <v>1</v>
      </c>
      <c r="I156" s="35">
        <v>1</v>
      </c>
      <c r="J156" s="35">
        <v>1</v>
      </c>
      <c r="K156" s="35">
        <v>1</v>
      </c>
      <c r="L156" s="37">
        <v>1</v>
      </c>
      <c r="M156" s="38">
        <v>1</v>
      </c>
      <c r="N156" s="35">
        <v>1</v>
      </c>
      <c r="O156" s="35">
        <v>1</v>
      </c>
      <c r="P156" s="35">
        <v>1</v>
      </c>
      <c r="Q156" s="35">
        <v>1</v>
      </c>
      <c r="R156" s="35">
        <v>1</v>
      </c>
      <c r="S156" s="35">
        <v>1</v>
      </c>
      <c r="T156" s="35">
        <v>1</v>
      </c>
      <c r="U156" s="35">
        <v>1</v>
      </c>
      <c r="V156" s="37">
        <v>1</v>
      </c>
      <c r="W156" s="38">
        <v>1</v>
      </c>
      <c r="X156" s="35">
        <v>1</v>
      </c>
      <c r="Y156" s="35">
        <v>1</v>
      </c>
      <c r="Z156" s="35">
        <v>1</v>
      </c>
      <c r="AA156" s="35">
        <v>1</v>
      </c>
      <c r="AB156" s="35">
        <v>1</v>
      </c>
      <c r="AC156" s="35">
        <v>1</v>
      </c>
      <c r="AD156" s="35">
        <v>1</v>
      </c>
      <c r="AE156" s="35">
        <v>1</v>
      </c>
      <c r="AF156" s="37">
        <v>1</v>
      </c>
      <c r="AG156" s="38">
        <v>1</v>
      </c>
      <c r="AH156" s="35">
        <v>1</v>
      </c>
      <c r="AI156" s="35">
        <v>1</v>
      </c>
      <c r="AJ156" s="35">
        <v>1</v>
      </c>
      <c r="AK156" s="35">
        <v>1</v>
      </c>
      <c r="AL156" s="35">
        <v>1</v>
      </c>
      <c r="AM156" s="35">
        <v>1</v>
      </c>
      <c r="AN156" s="35">
        <v>1</v>
      </c>
      <c r="AO156" s="35">
        <v>1</v>
      </c>
      <c r="AP156" s="37">
        <v>1</v>
      </c>
      <c r="AQ156" s="38">
        <v>1</v>
      </c>
      <c r="AR156" s="35">
        <v>1</v>
      </c>
      <c r="AS156" s="35">
        <v>1</v>
      </c>
      <c r="AT156" s="35">
        <v>1</v>
      </c>
      <c r="AU156" s="35">
        <v>1</v>
      </c>
      <c r="AV156" s="35">
        <v>1</v>
      </c>
      <c r="AW156" s="35">
        <v>1</v>
      </c>
      <c r="AX156" s="35">
        <v>1</v>
      </c>
      <c r="AY156" s="35">
        <v>1</v>
      </c>
      <c r="AZ156" s="39">
        <v>1</v>
      </c>
      <c r="BA156" s="36">
        <v>1</v>
      </c>
      <c r="BB156" s="35">
        <v>1</v>
      </c>
      <c r="BC156" s="35">
        <v>1</v>
      </c>
      <c r="BD156" s="35">
        <v>1</v>
      </c>
      <c r="BE156" s="35">
        <v>1</v>
      </c>
      <c r="BF156" s="35">
        <v>1</v>
      </c>
      <c r="BG156" s="35">
        <v>1</v>
      </c>
      <c r="BH156" s="35">
        <v>1</v>
      </c>
      <c r="BI156" s="35">
        <v>1</v>
      </c>
      <c r="BJ156" s="37">
        <v>1</v>
      </c>
      <c r="BK156" s="38">
        <v>1</v>
      </c>
      <c r="BL156" s="35">
        <v>1</v>
      </c>
      <c r="BM156" s="35">
        <v>1</v>
      </c>
      <c r="BN156" s="35">
        <v>1</v>
      </c>
      <c r="BO156" s="35">
        <v>1</v>
      </c>
      <c r="BP156" s="35">
        <v>1</v>
      </c>
      <c r="BQ156" s="35">
        <v>1</v>
      </c>
      <c r="BR156" s="35">
        <v>1</v>
      </c>
      <c r="BS156" s="35">
        <v>1</v>
      </c>
      <c r="BT156" s="37">
        <v>1</v>
      </c>
      <c r="BU156" s="38">
        <v>1</v>
      </c>
      <c r="BV156" s="35">
        <v>1</v>
      </c>
      <c r="BW156" s="35">
        <v>1</v>
      </c>
      <c r="BX156" s="35">
        <v>1</v>
      </c>
      <c r="BY156" s="35">
        <v>1</v>
      </c>
      <c r="BZ156" s="35">
        <v>1</v>
      </c>
      <c r="CA156" s="35">
        <v>1</v>
      </c>
      <c r="CB156" s="35">
        <v>1</v>
      </c>
      <c r="CC156" s="35">
        <v>1</v>
      </c>
      <c r="CD156" s="37">
        <v>1</v>
      </c>
      <c r="CE156" s="38">
        <v>1</v>
      </c>
      <c r="CF156" s="35">
        <v>1</v>
      </c>
      <c r="CG156" s="35">
        <v>1</v>
      </c>
      <c r="CH156" s="35">
        <v>1</v>
      </c>
      <c r="CI156" s="35">
        <v>1</v>
      </c>
      <c r="CJ156" s="35">
        <v>1</v>
      </c>
      <c r="CK156" s="35">
        <v>1</v>
      </c>
      <c r="CL156" s="35">
        <v>1</v>
      </c>
      <c r="CM156" s="35">
        <v>1</v>
      </c>
      <c r="CN156" s="37">
        <v>1</v>
      </c>
      <c r="CO156" s="38">
        <v>1</v>
      </c>
      <c r="CP156" s="35">
        <v>1</v>
      </c>
      <c r="CQ156" s="35">
        <v>1</v>
      </c>
      <c r="CR156" s="35">
        <v>1</v>
      </c>
      <c r="CS156" s="35">
        <v>1</v>
      </c>
      <c r="CT156" s="35">
        <v>1</v>
      </c>
      <c r="CU156" s="35">
        <v>1</v>
      </c>
      <c r="CV156" s="35">
        <v>1</v>
      </c>
      <c r="CW156" s="35">
        <v>1</v>
      </c>
      <c r="CX156" s="39">
        <v>1</v>
      </c>
      <c r="CY156" s="36">
        <v>1</v>
      </c>
      <c r="CZ156" s="35">
        <v>1</v>
      </c>
      <c r="DA156" s="35">
        <v>1</v>
      </c>
      <c r="DB156" s="35">
        <v>1</v>
      </c>
      <c r="DC156" s="35">
        <v>1</v>
      </c>
      <c r="DD156" s="35">
        <v>1</v>
      </c>
      <c r="DE156" s="35">
        <v>1</v>
      </c>
      <c r="DF156" s="35">
        <v>1</v>
      </c>
      <c r="DG156" s="35">
        <v>1</v>
      </c>
      <c r="DH156" s="37">
        <v>1</v>
      </c>
      <c r="DI156" s="38">
        <v>1</v>
      </c>
      <c r="DJ156" s="35">
        <v>1</v>
      </c>
      <c r="DK156" s="35">
        <v>1</v>
      </c>
      <c r="DL156" s="35">
        <v>1</v>
      </c>
      <c r="DM156" s="35">
        <v>1</v>
      </c>
      <c r="DN156" s="35">
        <v>1</v>
      </c>
      <c r="DO156" s="35">
        <v>1</v>
      </c>
      <c r="DP156" s="35">
        <v>1</v>
      </c>
      <c r="DQ156" s="35">
        <v>1</v>
      </c>
      <c r="DR156" s="37">
        <v>1</v>
      </c>
      <c r="DS156" s="38">
        <v>1</v>
      </c>
      <c r="DT156" s="35">
        <v>1</v>
      </c>
      <c r="DU156" s="35">
        <v>1</v>
      </c>
      <c r="DV156" s="35">
        <v>1</v>
      </c>
      <c r="DW156" s="35">
        <v>1</v>
      </c>
      <c r="DX156" s="35">
        <v>1</v>
      </c>
      <c r="DY156" s="35">
        <v>1</v>
      </c>
      <c r="DZ156" s="35">
        <v>1</v>
      </c>
      <c r="EA156" s="35">
        <v>1</v>
      </c>
      <c r="EB156" s="37">
        <v>1</v>
      </c>
      <c r="EC156" s="38">
        <v>1</v>
      </c>
      <c r="ED156" s="35">
        <v>1</v>
      </c>
      <c r="EE156" s="35">
        <v>1</v>
      </c>
      <c r="EF156" s="35">
        <v>1</v>
      </c>
      <c r="EG156" s="35">
        <v>1</v>
      </c>
      <c r="EH156" s="35">
        <v>1</v>
      </c>
      <c r="EI156" s="35">
        <v>1</v>
      </c>
      <c r="EJ156" s="35">
        <v>1</v>
      </c>
      <c r="EK156" s="35">
        <v>1</v>
      </c>
      <c r="EL156" s="37">
        <v>1</v>
      </c>
      <c r="EM156" s="38">
        <v>1</v>
      </c>
      <c r="EN156" s="35">
        <v>1</v>
      </c>
      <c r="EO156" s="35">
        <v>1</v>
      </c>
      <c r="EP156" s="35">
        <v>1</v>
      </c>
      <c r="EQ156" s="35">
        <v>1</v>
      </c>
      <c r="ER156" s="35">
        <v>1</v>
      </c>
      <c r="ES156" s="35">
        <v>1</v>
      </c>
      <c r="ET156" s="35">
        <v>1</v>
      </c>
      <c r="EU156" s="35">
        <v>1</v>
      </c>
      <c r="EV156" s="39">
        <v>1</v>
      </c>
      <c r="EW156" s="36">
        <v>1</v>
      </c>
      <c r="EX156" s="35">
        <v>1</v>
      </c>
      <c r="EY156" s="35">
        <v>1</v>
      </c>
      <c r="EZ156" s="35">
        <v>1</v>
      </c>
      <c r="FA156" s="35">
        <v>1</v>
      </c>
      <c r="FB156" s="35">
        <v>1</v>
      </c>
      <c r="FC156" s="35">
        <v>1</v>
      </c>
      <c r="FD156" s="35">
        <v>1</v>
      </c>
      <c r="FE156" s="35">
        <v>1</v>
      </c>
      <c r="FF156" s="37">
        <v>1</v>
      </c>
      <c r="FG156" s="38">
        <v>1</v>
      </c>
      <c r="FH156" s="35">
        <v>1</v>
      </c>
      <c r="FI156" s="35">
        <v>1</v>
      </c>
      <c r="FJ156" s="3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>
        <v>1</v>
      </c>
      <c r="FR156" s="35">
        <v>1</v>
      </c>
      <c r="FS156" s="35">
        <v>1</v>
      </c>
      <c r="FT156" s="35">
        <v>1</v>
      </c>
      <c r="FU156" s="35">
        <v>1</v>
      </c>
      <c r="FV156" s="35">
        <v>1</v>
      </c>
      <c r="FW156" s="35">
        <v>1</v>
      </c>
      <c r="FX156" s="35">
        <v>1</v>
      </c>
      <c r="FY156" s="35">
        <v>1</v>
      </c>
      <c r="FZ156" s="37">
        <v>1</v>
      </c>
      <c r="GA156" s="38">
        <v>1</v>
      </c>
      <c r="GB156" s="35">
        <v>1</v>
      </c>
      <c r="GC156" s="35">
        <v>1</v>
      </c>
      <c r="GD156" s="35">
        <v>1</v>
      </c>
      <c r="GE156" s="35">
        <v>1</v>
      </c>
      <c r="GF156" s="35">
        <v>1</v>
      </c>
      <c r="GG156" s="35">
        <v>1</v>
      </c>
      <c r="GH156" s="35">
        <v>1</v>
      </c>
      <c r="GI156" s="35">
        <v>1</v>
      </c>
      <c r="GJ156" s="37">
        <v>1</v>
      </c>
      <c r="GK156" s="38">
        <v>1</v>
      </c>
      <c r="GL156" s="35">
        <v>1</v>
      </c>
      <c r="GM156" s="35">
        <v>1</v>
      </c>
      <c r="GN156" s="35">
        <v>1</v>
      </c>
      <c r="GO156" s="35">
        <v>1</v>
      </c>
      <c r="GP156" s="35">
        <v>1</v>
      </c>
      <c r="GQ156" s="35">
        <v>1</v>
      </c>
      <c r="GR156" s="35">
        <v>1</v>
      </c>
      <c r="GS156" s="35">
        <v>1</v>
      </c>
      <c r="GT156" s="39">
        <v>1</v>
      </c>
      <c r="GU156" s="36">
        <v>1</v>
      </c>
      <c r="GV156" s="35">
        <v>1</v>
      </c>
      <c r="GW156" s="35">
        <v>1</v>
      </c>
      <c r="GX156" s="35">
        <v>1</v>
      </c>
      <c r="GY156" s="35">
        <v>1</v>
      </c>
      <c r="GZ156" s="35">
        <v>1</v>
      </c>
      <c r="HA156" s="35">
        <v>1</v>
      </c>
      <c r="HB156" s="35">
        <v>1</v>
      </c>
      <c r="HC156" s="35">
        <v>1</v>
      </c>
      <c r="HD156" s="37">
        <v>1</v>
      </c>
      <c r="HE156" s="38">
        <v>1</v>
      </c>
      <c r="HF156" s="35">
        <v>1</v>
      </c>
      <c r="HG156" s="35">
        <v>1</v>
      </c>
      <c r="HH156" s="35">
        <v>1</v>
      </c>
      <c r="HI156" s="35">
        <v>1</v>
      </c>
      <c r="HJ156" s="35">
        <v>1</v>
      </c>
      <c r="HK156" s="35">
        <v>1</v>
      </c>
      <c r="HL156" s="35">
        <v>1</v>
      </c>
      <c r="HM156" s="35">
        <v>1</v>
      </c>
      <c r="HN156" s="37">
        <v>1</v>
      </c>
      <c r="HO156" s="38">
        <v>1</v>
      </c>
      <c r="HP156" s="35">
        <v>1</v>
      </c>
      <c r="HQ156" s="35">
        <v>1</v>
      </c>
      <c r="HR156" s="35">
        <v>1</v>
      </c>
      <c r="HS156" s="35">
        <v>1</v>
      </c>
      <c r="HT156" s="35">
        <v>1</v>
      </c>
      <c r="HU156" s="35">
        <v>1</v>
      </c>
      <c r="HV156" s="35">
        <v>1</v>
      </c>
      <c r="HW156" s="35">
        <v>1</v>
      </c>
      <c r="HX156" s="37">
        <v>1</v>
      </c>
      <c r="HY156" s="38">
        <v>1</v>
      </c>
      <c r="HZ156" s="35">
        <v>1</v>
      </c>
      <c r="IA156" s="35">
        <v>1</v>
      </c>
      <c r="IB156" s="35">
        <v>1</v>
      </c>
      <c r="IC156" s="35">
        <v>1</v>
      </c>
      <c r="ID156" s="35">
        <v>1</v>
      </c>
      <c r="IE156" s="35">
        <v>1</v>
      </c>
      <c r="IF156" s="35">
        <v>1</v>
      </c>
      <c r="IG156" s="35">
        <v>1</v>
      </c>
      <c r="IH156" s="37">
        <v>1</v>
      </c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39">
        <v>1</v>
      </c>
      <c r="IS156" s="36">
        <v>1</v>
      </c>
      <c r="IT156" s="35">
        <v>1</v>
      </c>
      <c r="IU156" s="35">
        <v>1</v>
      </c>
      <c r="IV156" s="35">
        <v>1</v>
      </c>
      <c r="IW156" s="35">
        <v>1</v>
      </c>
      <c r="IX156" s="35">
        <v>1</v>
      </c>
      <c r="IY156" s="35">
        <v>1</v>
      </c>
      <c r="IZ156" s="35">
        <v>1</v>
      </c>
      <c r="JA156" s="35">
        <v>1</v>
      </c>
      <c r="JB156" s="37">
        <v>1</v>
      </c>
      <c r="JC156" s="38">
        <v>1</v>
      </c>
      <c r="JD156" s="35">
        <v>1</v>
      </c>
      <c r="JE156" s="35">
        <v>1</v>
      </c>
      <c r="JF156" s="35">
        <v>1</v>
      </c>
      <c r="JG156" s="35">
        <v>1</v>
      </c>
      <c r="JH156" s="35">
        <v>1</v>
      </c>
      <c r="JI156" s="35">
        <v>1</v>
      </c>
      <c r="JJ156" s="35">
        <v>1</v>
      </c>
      <c r="JK156" s="35">
        <v>1</v>
      </c>
      <c r="JL156" s="37">
        <v>1</v>
      </c>
      <c r="JM156" s="38">
        <v>1</v>
      </c>
      <c r="JN156" s="35">
        <v>1</v>
      </c>
      <c r="JO156" s="35">
        <v>1</v>
      </c>
      <c r="JP156" s="35">
        <v>1</v>
      </c>
      <c r="JQ156" s="35">
        <v>1</v>
      </c>
      <c r="JR156" s="35">
        <v>1</v>
      </c>
      <c r="JS156" s="35">
        <v>1</v>
      </c>
      <c r="JT156" s="35">
        <v>1</v>
      </c>
      <c r="JU156" s="35">
        <v>1</v>
      </c>
      <c r="JV156" s="37">
        <v>1</v>
      </c>
      <c r="JW156" s="38">
        <v>1</v>
      </c>
      <c r="JX156" s="35">
        <v>1</v>
      </c>
      <c r="JY156" s="35">
        <v>1</v>
      </c>
      <c r="JZ156" s="35">
        <v>1</v>
      </c>
      <c r="KA156" s="35">
        <v>1</v>
      </c>
      <c r="KB156" s="35">
        <v>1</v>
      </c>
      <c r="KC156" s="35">
        <v>1</v>
      </c>
      <c r="KD156" s="35">
        <v>1</v>
      </c>
      <c r="KE156" s="35">
        <v>1</v>
      </c>
      <c r="KF156" s="37">
        <v>1</v>
      </c>
      <c r="KG156" s="38">
        <v>1</v>
      </c>
      <c r="KH156" s="35">
        <v>1</v>
      </c>
      <c r="KI156" s="35">
        <v>1</v>
      </c>
      <c r="KJ156" s="35">
        <v>1</v>
      </c>
      <c r="KK156" s="35">
        <v>1</v>
      </c>
      <c r="KL156" s="35">
        <v>1</v>
      </c>
      <c r="KM156" s="35">
        <v>1</v>
      </c>
      <c r="KN156" s="35">
        <v>1</v>
      </c>
      <c r="KO156" s="35">
        <v>1</v>
      </c>
      <c r="KP156" s="39">
        <v>1</v>
      </c>
      <c r="KQ156" s="36">
        <v>1</v>
      </c>
      <c r="KR156" s="35">
        <v>1</v>
      </c>
      <c r="KS156" s="35">
        <v>1</v>
      </c>
      <c r="KT156" s="35">
        <v>1</v>
      </c>
      <c r="KU156" s="35">
        <v>1</v>
      </c>
      <c r="KV156" s="35">
        <v>1</v>
      </c>
      <c r="KW156" s="35">
        <v>1</v>
      </c>
      <c r="KX156" s="35">
        <v>1</v>
      </c>
      <c r="KY156" s="35">
        <v>1</v>
      </c>
      <c r="KZ156" s="37">
        <v>1</v>
      </c>
      <c r="LA156" s="38">
        <v>1</v>
      </c>
      <c r="LB156" s="35">
        <v>1</v>
      </c>
      <c r="LC156" s="35">
        <v>1</v>
      </c>
      <c r="LD156" s="35">
        <v>1</v>
      </c>
      <c r="LE156" s="35">
        <v>1</v>
      </c>
      <c r="LF156" s="35">
        <v>1</v>
      </c>
      <c r="LG156" s="35">
        <v>1</v>
      </c>
      <c r="LH156" s="35">
        <v>1</v>
      </c>
      <c r="LI156" s="35">
        <v>1</v>
      </c>
      <c r="LJ156" s="37">
        <v>1</v>
      </c>
      <c r="LK156" s="38">
        <v>1</v>
      </c>
      <c r="LL156" s="35">
        <v>1</v>
      </c>
      <c r="LM156" s="35">
        <v>1</v>
      </c>
      <c r="LN156" s="35">
        <v>1</v>
      </c>
      <c r="LO156" s="35">
        <v>1</v>
      </c>
      <c r="LP156" s="35">
        <v>1</v>
      </c>
      <c r="LQ156" s="35">
        <v>1</v>
      </c>
      <c r="LR156" s="35">
        <v>1</v>
      </c>
      <c r="LS156" s="35">
        <v>1</v>
      </c>
      <c r="LT156" s="37">
        <v>1</v>
      </c>
      <c r="LU156" s="38">
        <v>1</v>
      </c>
      <c r="LV156" s="35">
        <v>1</v>
      </c>
      <c r="LW156" s="35">
        <v>1</v>
      </c>
      <c r="LX156" s="35">
        <v>1</v>
      </c>
      <c r="LY156" s="35">
        <v>1</v>
      </c>
      <c r="LZ156" s="35">
        <v>1</v>
      </c>
      <c r="MA156" s="35">
        <v>1</v>
      </c>
      <c r="MB156" s="35">
        <v>1</v>
      </c>
      <c r="MC156" s="35">
        <v>1</v>
      </c>
      <c r="MD156" s="37">
        <v>1</v>
      </c>
      <c r="ME156" s="38">
        <v>1</v>
      </c>
      <c r="MF156" s="35">
        <v>1</v>
      </c>
      <c r="MG156" s="35">
        <v>1</v>
      </c>
      <c r="MH156" s="35">
        <v>1</v>
      </c>
      <c r="MI156" s="35">
        <v>1</v>
      </c>
      <c r="MJ156" s="35">
        <v>1</v>
      </c>
      <c r="MK156" s="35">
        <v>1</v>
      </c>
      <c r="ML156" s="35">
        <v>1</v>
      </c>
      <c r="MM156" s="35">
        <v>1</v>
      </c>
      <c r="MN156" s="39">
        <v>1</v>
      </c>
      <c r="MO156" s="36">
        <v>1</v>
      </c>
      <c r="MP156" s="35">
        <v>1</v>
      </c>
      <c r="MQ156" s="35">
        <v>1</v>
      </c>
      <c r="MR156" s="35">
        <v>1</v>
      </c>
      <c r="MS156" s="35">
        <v>1</v>
      </c>
      <c r="MT156" s="35">
        <v>1</v>
      </c>
      <c r="MU156" s="35">
        <v>1</v>
      </c>
      <c r="MV156" s="35">
        <v>1</v>
      </c>
      <c r="MW156" s="35">
        <v>1</v>
      </c>
      <c r="MX156" s="37">
        <v>1</v>
      </c>
      <c r="MY156" s="38">
        <v>1</v>
      </c>
      <c r="MZ156" s="35">
        <v>1</v>
      </c>
      <c r="NA156" s="35">
        <v>1</v>
      </c>
      <c r="NB156" s="35">
        <v>1</v>
      </c>
      <c r="NC156" s="35">
        <v>1</v>
      </c>
      <c r="ND156" s="35">
        <v>1</v>
      </c>
      <c r="NE156" s="35">
        <v>1</v>
      </c>
      <c r="NF156" s="35">
        <v>1</v>
      </c>
      <c r="NG156" s="35">
        <v>1</v>
      </c>
      <c r="NH156" s="37">
        <v>1</v>
      </c>
      <c r="NI156" s="38">
        <v>1</v>
      </c>
      <c r="NJ156" s="35">
        <v>1</v>
      </c>
      <c r="NK156" s="35">
        <v>1</v>
      </c>
      <c r="NL156" s="35">
        <v>1</v>
      </c>
      <c r="NM156" s="35">
        <v>1</v>
      </c>
      <c r="NN156" s="35">
        <v>1</v>
      </c>
      <c r="NO156" s="35">
        <v>1</v>
      </c>
      <c r="NP156" s="35">
        <v>1</v>
      </c>
      <c r="NQ156" s="35">
        <v>1</v>
      </c>
      <c r="NR156" s="37">
        <v>1</v>
      </c>
      <c r="NS156" s="38">
        <v>1</v>
      </c>
      <c r="NT156" s="35">
        <v>1</v>
      </c>
      <c r="NU156" s="35">
        <v>1</v>
      </c>
      <c r="NV156" s="35">
        <v>1</v>
      </c>
      <c r="NW156" s="35">
        <v>1</v>
      </c>
      <c r="NX156" s="35">
        <v>1</v>
      </c>
      <c r="NY156" s="35">
        <v>1</v>
      </c>
      <c r="NZ156" s="35">
        <v>1</v>
      </c>
      <c r="OA156" s="35">
        <v>1</v>
      </c>
      <c r="OB156" s="37">
        <v>1</v>
      </c>
      <c r="OC156" s="38">
        <v>1</v>
      </c>
      <c r="OD156" s="35">
        <v>1</v>
      </c>
      <c r="OE156" s="35">
        <v>1</v>
      </c>
      <c r="OF156" s="35">
        <v>1</v>
      </c>
      <c r="OG156" s="35">
        <v>1</v>
      </c>
      <c r="OH156" s="35">
        <v>1</v>
      </c>
      <c r="OI156" s="35">
        <v>1</v>
      </c>
      <c r="OJ156" s="35">
        <v>1</v>
      </c>
      <c r="OK156" s="35">
        <v>1</v>
      </c>
      <c r="OL156" s="39">
        <v>1</v>
      </c>
      <c r="OM156" s="36">
        <v>1</v>
      </c>
      <c r="ON156" s="35">
        <v>1</v>
      </c>
      <c r="OO156" s="35">
        <v>1</v>
      </c>
      <c r="OP156" s="35">
        <v>1</v>
      </c>
      <c r="OQ156" s="35">
        <v>1</v>
      </c>
      <c r="OR156" s="35">
        <v>1</v>
      </c>
      <c r="OS156" s="35">
        <v>1</v>
      </c>
      <c r="OT156" s="35">
        <v>1</v>
      </c>
      <c r="OU156" s="35">
        <v>1</v>
      </c>
      <c r="OV156" s="37">
        <v>1</v>
      </c>
      <c r="OW156" s="38">
        <v>1</v>
      </c>
      <c r="OX156" s="35">
        <v>1</v>
      </c>
      <c r="OY156" s="35">
        <v>1</v>
      </c>
      <c r="OZ156" s="35">
        <v>1</v>
      </c>
      <c r="PA156" s="35">
        <v>1</v>
      </c>
      <c r="PB156" s="35">
        <v>1</v>
      </c>
      <c r="PC156" s="35">
        <v>1</v>
      </c>
      <c r="PD156" s="35">
        <v>1</v>
      </c>
      <c r="PE156" s="35">
        <v>1</v>
      </c>
      <c r="PF156" s="37">
        <v>1</v>
      </c>
      <c r="PG156" s="38">
        <v>1</v>
      </c>
      <c r="PH156" s="35">
        <v>1</v>
      </c>
      <c r="PI156" s="35">
        <v>1</v>
      </c>
      <c r="PJ156" s="35">
        <v>1</v>
      </c>
      <c r="PK156" s="35">
        <v>1</v>
      </c>
      <c r="PL156" s="35">
        <v>1</v>
      </c>
      <c r="PM156" s="35">
        <v>1</v>
      </c>
      <c r="PN156" s="35">
        <v>1</v>
      </c>
      <c r="PO156" s="35">
        <v>1</v>
      </c>
      <c r="PP156" s="37">
        <v>1</v>
      </c>
      <c r="PQ156" s="38">
        <v>1</v>
      </c>
      <c r="PR156" s="35">
        <v>1</v>
      </c>
      <c r="PS156" s="35">
        <v>1</v>
      </c>
      <c r="PT156" s="35">
        <v>1</v>
      </c>
      <c r="PU156" s="35">
        <v>1</v>
      </c>
      <c r="PV156" s="35">
        <v>1</v>
      </c>
      <c r="PW156" s="35">
        <v>1</v>
      </c>
      <c r="PX156" s="35">
        <v>1</v>
      </c>
      <c r="PY156" s="35">
        <v>1</v>
      </c>
      <c r="PZ156" s="37">
        <v>1</v>
      </c>
      <c r="QA156" s="38">
        <v>1</v>
      </c>
      <c r="QB156" s="35">
        <v>1</v>
      </c>
      <c r="QC156" s="35">
        <v>1</v>
      </c>
      <c r="QD156" s="35">
        <v>1</v>
      </c>
      <c r="QE156" s="35">
        <v>1</v>
      </c>
      <c r="QF156" s="35">
        <v>1</v>
      </c>
      <c r="QG156" s="35">
        <v>1</v>
      </c>
      <c r="QH156" s="35">
        <v>1</v>
      </c>
      <c r="QI156" s="35">
        <v>1</v>
      </c>
      <c r="QJ156" s="39">
        <v>1</v>
      </c>
      <c r="QK156" s="36">
        <v>1</v>
      </c>
      <c r="QL156" s="35">
        <v>1</v>
      </c>
      <c r="QM156" s="35">
        <v>1</v>
      </c>
      <c r="QN156" s="35">
        <v>1</v>
      </c>
      <c r="QO156" s="35">
        <v>1</v>
      </c>
      <c r="QP156" s="35">
        <v>1</v>
      </c>
      <c r="QQ156" s="35">
        <v>1</v>
      </c>
      <c r="QR156" s="35">
        <v>1</v>
      </c>
      <c r="QS156" s="35">
        <v>1</v>
      </c>
      <c r="QT156" s="37">
        <v>1</v>
      </c>
      <c r="QU156" s="38">
        <v>1</v>
      </c>
      <c r="QV156" s="35">
        <v>1</v>
      </c>
      <c r="QW156" s="35">
        <v>1</v>
      </c>
      <c r="QX156" s="35">
        <v>1</v>
      </c>
      <c r="QY156" s="35">
        <v>1</v>
      </c>
      <c r="QZ156" s="35">
        <v>1</v>
      </c>
      <c r="RA156" s="35">
        <v>1</v>
      </c>
      <c r="RB156" s="35">
        <v>1</v>
      </c>
      <c r="RC156" s="35">
        <v>1</v>
      </c>
      <c r="RD156" s="37">
        <v>1</v>
      </c>
      <c r="RE156" s="38">
        <v>1</v>
      </c>
      <c r="RF156" s="35">
        <v>1</v>
      </c>
      <c r="RG156" s="35">
        <v>1</v>
      </c>
      <c r="RH156" s="35">
        <v>1</v>
      </c>
      <c r="RI156" s="35">
        <v>1</v>
      </c>
      <c r="RJ156" s="35">
        <v>1</v>
      </c>
      <c r="RK156" s="35">
        <v>1</v>
      </c>
      <c r="RL156" s="35">
        <v>1</v>
      </c>
      <c r="RM156" s="35">
        <v>1</v>
      </c>
      <c r="RN156" s="37">
        <v>1</v>
      </c>
      <c r="RO156" s="38">
        <v>1</v>
      </c>
      <c r="RP156" s="35">
        <v>1</v>
      </c>
      <c r="RQ156" s="35">
        <v>1</v>
      </c>
      <c r="RR156" s="35">
        <v>1</v>
      </c>
      <c r="RS156" s="35">
        <v>1</v>
      </c>
      <c r="RT156" s="35">
        <v>1</v>
      </c>
      <c r="RU156" s="35">
        <v>1</v>
      </c>
      <c r="RV156" s="35">
        <v>1</v>
      </c>
      <c r="RW156" s="35">
        <v>1</v>
      </c>
      <c r="RX156" s="37">
        <v>1</v>
      </c>
      <c r="RY156" s="38">
        <v>1</v>
      </c>
      <c r="RZ156" s="35">
        <v>1</v>
      </c>
      <c r="SA156" s="35">
        <v>1</v>
      </c>
      <c r="SB156" s="35">
        <v>1</v>
      </c>
      <c r="SC156" s="35">
        <v>1</v>
      </c>
      <c r="SD156" s="35">
        <v>1</v>
      </c>
      <c r="SE156" s="35">
        <v>1</v>
      </c>
      <c r="SF156" s="35">
        <v>1</v>
      </c>
      <c r="SG156" s="35">
        <v>1</v>
      </c>
      <c r="SH156" s="39">
        <v>1</v>
      </c>
      <c r="SI156" s="36">
        <v>1</v>
      </c>
      <c r="SJ156" s="35">
        <v>1</v>
      </c>
      <c r="SK156" s="35">
        <v>1</v>
      </c>
      <c r="SL156" s="35">
        <v>1</v>
      </c>
      <c r="SM156" s="35">
        <v>1</v>
      </c>
      <c r="SN156" s="35">
        <v>1</v>
      </c>
      <c r="SO156" s="35">
        <v>1</v>
      </c>
      <c r="SP156" s="35">
        <v>1</v>
      </c>
      <c r="SQ156" s="35">
        <v>1</v>
      </c>
      <c r="SR156" s="37">
        <v>1</v>
      </c>
      <c r="SS156" s="38">
        <v>1</v>
      </c>
      <c r="ST156" s="35">
        <v>1</v>
      </c>
      <c r="SU156" s="35">
        <v>1</v>
      </c>
      <c r="SV156" s="35">
        <v>1</v>
      </c>
      <c r="SW156" s="35">
        <v>1</v>
      </c>
      <c r="SX156" s="35">
        <v>1</v>
      </c>
      <c r="SY156" s="35">
        <v>1</v>
      </c>
      <c r="SZ156" s="35">
        <v>1</v>
      </c>
      <c r="TA156" s="35">
        <v>1</v>
      </c>
      <c r="TB156" s="37">
        <v>1</v>
      </c>
      <c r="TC156" s="38">
        <v>1</v>
      </c>
      <c r="TD156" s="35">
        <v>1</v>
      </c>
      <c r="TE156" s="35">
        <v>1</v>
      </c>
      <c r="TF156" s="35">
        <v>1</v>
      </c>
      <c r="TG156" s="35">
        <v>1</v>
      </c>
      <c r="TH156" s="35">
        <v>1</v>
      </c>
      <c r="TI156" s="35">
        <v>1</v>
      </c>
      <c r="TJ156" s="35">
        <v>1</v>
      </c>
      <c r="TK156" s="35">
        <v>1</v>
      </c>
      <c r="TL156" s="37">
        <v>1</v>
      </c>
      <c r="TM156" s="38">
        <v>1</v>
      </c>
      <c r="TN156" s="35">
        <v>1</v>
      </c>
      <c r="TO156" s="35">
        <v>1</v>
      </c>
      <c r="TP156" s="35">
        <v>1</v>
      </c>
      <c r="TQ156" s="35">
        <v>1</v>
      </c>
      <c r="TR156" s="35">
        <v>1</v>
      </c>
      <c r="TS156" s="35">
        <v>1</v>
      </c>
      <c r="TT156" s="35">
        <v>1</v>
      </c>
      <c r="TU156" s="35">
        <v>1</v>
      </c>
      <c r="TV156" s="37">
        <v>1</v>
      </c>
      <c r="TW156" s="38">
        <v>1</v>
      </c>
      <c r="TX156" s="35">
        <v>1</v>
      </c>
      <c r="TY156" s="35">
        <v>1</v>
      </c>
      <c r="TZ156" s="35">
        <v>1</v>
      </c>
      <c r="UA156" s="35">
        <v>1</v>
      </c>
      <c r="UB156" s="35">
        <v>1</v>
      </c>
      <c r="UC156" s="35">
        <v>1</v>
      </c>
      <c r="UD156" s="35">
        <v>1</v>
      </c>
      <c r="UE156" s="35">
        <v>1</v>
      </c>
      <c r="UF156" s="39">
        <v>1</v>
      </c>
      <c r="UG156" s="36">
        <v>1</v>
      </c>
      <c r="UH156" s="35">
        <v>1</v>
      </c>
      <c r="UI156" s="35">
        <v>1</v>
      </c>
      <c r="UJ156" s="35">
        <v>1</v>
      </c>
      <c r="UK156" s="35">
        <v>1</v>
      </c>
      <c r="UL156" s="35">
        <v>1</v>
      </c>
      <c r="UM156" s="35">
        <v>1</v>
      </c>
      <c r="UN156" s="35">
        <v>1</v>
      </c>
      <c r="UO156" s="35">
        <v>1</v>
      </c>
      <c r="UP156" s="37">
        <v>1</v>
      </c>
      <c r="UQ156" s="38">
        <v>1</v>
      </c>
      <c r="UR156" s="35">
        <v>1</v>
      </c>
      <c r="US156" s="35">
        <v>1</v>
      </c>
      <c r="UT156" s="35">
        <v>1</v>
      </c>
      <c r="UU156" s="35">
        <v>1</v>
      </c>
      <c r="UV156" s="35">
        <v>1</v>
      </c>
      <c r="UW156" s="35">
        <v>1</v>
      </c>
      <c r="UX156" s="35">
        <v>1</v>
      </c>
      <c r="UY156" s="35">
        <v>1</v>
      </c>
      <c r="UZ156" s="37">
        <v>1</v>
      </c>
      <c r="VA156" s="38">
        <v>1</v>
      </c>
      <c r="VB156" s="35">
        <v>1</v>
      </c>
      <c r="VC156" s="35">
        <v>1</v>
      </c>
      <c r="VD156" s="35">
        <v>1</v>
      </c>
      <c r="VE156" s="35">
        <v>1</v>
      </c>
      <c r="VF156" s="35">
        <v>1</v>
      </c>
      <c r="VG156" s="35">
        <v>1</v>
      </c>
      <c r="VH156" s="35">
        <v>1</v>
      </c>
      <c r="VI156" s="35">
        <v>1</v>
      </c>
      <c r="VJ156" s="37">
        <v>1</v>
      </c>
      <c r="VK156" s="38">
        <v>1</v>
      </c>
      <c r="VL156" s="35">
        <v>1</v>
      </c>
      <c r="VM156" s="35">
        <v>1</v>
      </c>
      <c r="VN156" s="35">
        <v>1</v>
      </c>
      <c r="VO156" s="35">
        <v>1</v>
      </c>
      <c r="VP156" s="35">
        <v>1</v>
      </c>
      <c r="VQ156" s="35">
        <v>1</v>
      </c>
      <c r="VR156" s="35">
        <v>1</v>
      </c>
      <c r="VS156" s="35">
        <v>1</v>
      </c>
      <c r="VT156" s="37">
        <v>1</v>
      </c>
      <c r="VU156" s="38">
        <v>1</v>
      </c>
      <c r="VV156" s="35">
        <v>1</v>
      </c>
      <c r="VW156" s="35">
        <v>1</v>
      </c>
      <c r="VX156" s="35">
        <v>1</v>
      </c>
      <c r="VY156" s="35">
        <v>1</v>
      </c>
      <c r="VZ156" s="35">
        <v>1</v>
      </c>
      <c r="WA156" s="35">
        <v>1</v>
      </c>
      <c r="WB156" s="35">
        <v>1</v>
      </c>
      <c r="WC156" s="35">
        <v>1</v>
      </c>
      <c r="WD156" s="39">
        <v>1</v>
      </c>
      <c r="WE156" s="36">
        <v>1</v>
      </c>
      <c r="WF156" s="35">
        <v>1</v>
      </c>
      <c r="WG156" s="35">
        <v>1</v>
      </c>
      <c r="WH156" s="35">
        <v>1</v>
      </c>
      <c r="WI156" s="35">
        <v>1</v>
      </c>
      <c r="WJ156" s="35">
        <v>1</v>
      </c>
      <c r="WK156" s="35">
        <v>1</v>
      </c>
      <c r="WL156" s="35">
        <v>1</v>
      </c>
      <c r="WM156" s="35">
        <v>1</v>
      </c>
      <c r="WN156" s="37">
        <v>1</v>
      </c>
      <c r="WO156" s="38">
        <v>1</v>
      </c>
      <c r="WP156" s="35">
        <v>1</v>
      </c>
      <c r="WQ156" s="35">
        <v>1</v>
      </c>
      <c r="WR156" s="35">
        <v>1</v>
      </c>
      <c r="WS156" s="35">
        <v>1</v>
      </c>
      <c r="WT156" s="35">
        <v>1</v>
      </c>
      <c r="WU156" s="35">
        <v>1</v>
      </c>
      <c r="WV156" s="35">
        <v>1</v>
      </c>
      <c r="WW156" s="35">
        <v>1</v>
      </c>
      <c r="WX156" s="37">
        <v>1</v>
      </c>
      <c r="WY156" s="38">
        <v>1</v>
      </c>
      <c r="WZ156" s="35">
        <v>1</v>
      </c>
      <c r="XA156" s="35">
        <v>1</v>
      </c>
      <c r="XB156" s="35">
        <v>1</v>
      </c>
      <c r="XC156" s="35">
        <v>1</v>
      </c>
      <c r="XD156" s="35">
        <v>1</v>
      </c>
      <c r="XE156" s="35">
        <v>1</v>
      </c>
      <c r="XF156" s="35">
        <v>1</v>
      </c>
      <c r="XG156" s="35">
        <v>1</v>
      </c>
      <c r="XH156" s="37">
        <v>1</v>
      </c>
      <c r="XI156" s="38">
        <v>1</v>
      </c>
      <c r="XJ156" s="35">
        <v>1</v>
      </c>
      <c r="XK156" s="35">
        <v>1</v>
      </c>
      <c r="XL156" s="35">
        <v>1</v>
      </c>
      <c r="XM156" s="35">
        <v>1</v>
      </c>
      <c r="XN156" s="35">
        <v>1</v>
      </c>
      <c r="XO156" s="35">
        <v>1</v>
      </c>
      <c r="XP156" s="35">
        <v>1</v>
      </c>
      <c r="XQ156" s="35">
        <v>1</v>
      </c>
      <c r="XR156" s="37">
        <v>1</v>
      </c>
      <c r="XS156" s="38">
        <v>1</v>
      </c>
      <c r="XT156" s="35">
        <v>1</v>
      </c>
      <c r="XU156" s="35">
        <v>1</v>
      </c>
      <c r="XV156" s="35">
        <v>1</v>
      </c>
      <c r="XW156" s="35">
        <v>1</v>
      </c>
      <c r="XX156" s="35">
        <v>1</v>
      </c>
      <c r="XY156" s="35">
        <v>1</v>
      </c>
      <c r="XZ156" s="35">
        <v>1</v>
      </c>
      <c r="YA156" s="35">
        <v>1</v>
      </c>
      <c r="YB156" s="39">
        <v>1</v>
      </c>
      <c r="YC156" s="36">
        <v>1</v>
      </c>
      <c r="YD156" s="35">
        <v>1</v>
      </c>
      <c r="YE156" s="35">
        <v>1</v>
      </c>
      <c r="YF156" s="35">
        <v>1</v>
      </c>
      <c r="YG156" s="35">
        <v>1</v>
      </c>
      <c r="YH156" s="35">
        <v>1</v>
      </c>
      <c r="YI156" s="35">
        <v>1</v>
      </c>
      <c r="YJ156" s="35">
        <v>1</v>
      </c>
      <c r="YK156" s="35">
        <v>1</v>
      </c>
      <c r="YL156" s="37">
        <v>1</v>
      </c>
      <c r="YM156" s="38">
        <v>1</v>
      </c>
      <c r="YN156" s="35">
        <v>1</v>
      </c>
      <c r="YO156" s="35">
        <v>1</v>
      </c>
      <c r="YP156" s="35">
        <v>1</v>
      </c>
      <c r="YQ156" s="35">
        <v>1</v>
      </c>
      <c r="YR156" s="35">
        <v>1</v>
      </c>
      <c r="YS156" s="35">
        <v>1</v>
      </c>
      <c r="YT156" s="35">
        <v>1</v>
      </c>
      <c r="YU156" s="35">
        <v>1</v>
      </c>
      <c r="YV156" s="37">
        <v>1</v>
      </c>
      <c r="YW156" s="38">
        <v>1</v>
      </c>
      <c r="YX156" s="35">
        <v>1</v>
      </c>
      <c r="YY156" s="35">
        <v>1</v>
      </c>
      <c r="YZ156" s="35">
        <v>1</v>
      </c>
      <c r="ZA156" s="35">
        <v>1</v>
      </c>
      <c r="ZB156" s="35">
        <v>1</v>
      </c>
      <c r="ZC156" s="35">
        <v>1</v>
      </c>
      <c r="ZD156" s="35">
        <v>1</v>
      </c>
      <c r="ZE156" s="35">
        <v>1</v>
      </c>
      <c r="ZF156" s="37">
        <v>1</v>
      </c>
      <c r="ZG156" s="38">
        <v>1</v>
      </c>
      <c r="ZH156" s="35">
        <v>1</v>
      </c>
      <c r="ZI156" s="35">
        <v>1</v>
      </c>
      <c r="ZJ156" s="35">
        <v>1</v>
      </c>
      <c r="ZK156" s="35">
        <v>1</v>
      </c>
      <c r="ZL156" s="35">
        <v>1</v>
      </c>
      <c r="ZM156" s="35">
        <v>1</v>
      </c>
      <c r="ZN156" s="35">
        <v>1</v>
      </c>
      <c r="ZO156" s="35">
        <v>1</v>
      </c>
      <c r="ZP156" s="37">
        <v>1</v>
      </c>
      <c r="ZQ156" s="38">
        <v>1</v>
      </c>
      <c r="ZR156" s="35">
        <v>1</v>
      </c>
      <c r="ZS156" s="35">
        <v>1</v>
      </c>
      <c r="ZT156" s="35">
        <v>1</v>
      </c>
      <c r="ZU156" s="35">
        <v>1</v>
      </c>
      <c r="ZV156" s="35">
        <v>1</v>
      </c>
      <c r="ZW156" s="35">
        <v>1</v>
      </c>
      <c r="ZX156" s="35">
        <v>1</v>
      </c>
      <c r="ZY156" s="35">
        <v>1</v>
      </c>
      <c r="ZZ156" s="39">
        <v>1</v>
      </c>
      <c r="AAA156" s="36">
        <v>1</v>
      </c>
      <c r="AAB156" s="35">
        <v>1</v>
      </c>
      <c r="AAC156" s="35">
        <v>1</v>
      </c>
      <c r="AAD156" s="35">
        <v>1</v>
      </c>
      <c r="AAE156" s="35">
        <v>1</v>
      </c>
      <c r="AAF156" s="35">
        <v>1</v>
      </c>
      <c r="AAG156" s="35">
        <v>1</v>
      </c>
      <c r="AAH156" s="35">
        <v>1</v>
      </c>
      <c r="AAI156" s="35">
        <v>1</v>
      </c>
      <c r="AAJ156" s="37">
        <v>1</v>
      </c>
      <c r="AAK156" s="38">
        <v>1</v>
      </c>
      <c r="AAL156" s="35">
        <v>1</v>
      </c>
      <c r="AAM156" s="35">
        <v>1</v>
      </c>
      <c r="AAN156" s="35">
        <v>1</v>
      </c>
      <c r="AAO156" s="35">
        <v>1</v>
      </c>
      <c r="AAP156" s="35">
        <v>1</v>
      </c>
      <c r="AAQ156" s="35">
        <v>1</v>
      </c>
      <c r="AAR156" s="35">
        <v>1</v>
      </c>
      <c r="AAS156" s="35">
        <v>1</v>
      </c>
      <c r="AAT156" s="37">
        <v>1</v>
      </c>
      <c r="AAU156" s="38">
        <v>1</v>
      </c>
      <c r="AAV156" s="35">
        <v>1</v>
      </c>
      <c r="AAW156" s="35">
        <v>1</v>
      </c>
      <c r="AAX156" s="35">
        <v>1</v>
      </c>
      <c r="AAY156" s="35">
        <v>1</v>
      </c>
      <c r="AAZ156" s="35">
        <v>1</v>
      </c>
      <c r="ABA156" s="35">
        <v>1</v>
      </c>
      <c r="ABB156" s="35">
        <v>1</v>
      </c>
      <c r="ABC156" s="35">
        <v>1</v>
      </c>
      <c r="ABD156" s="37">
        <v>1</v>
      </c>
      <c r="ABE156" s="38">
        <v>1</v>
      </c>
      <c r="ABF156" s="35">
        <v>1</v>
      </c>
      <c r="ABG156" s="35">
        <v>1</v>
      </c>
      <c r="ABH156" s="35">
        <v>1</v>
      </c>
      <c r="ABI156" s="35">
        <v>1</v>
      </c>
      <c r="ABJ156" s="35">
        <v>1</v>
      </c>
      <c r="ABK156" s="35">
        <v>1</v>
      </c>
      <c r="ABL156" s="35">
        <v>1</v>
      </c>
      <c r="ABM156" s="35">
        <v>1</v>
      </c>
      <c r="ABN156" s="37">
        <v>1</v>
      </c>
      <c r="ABO156" s="38">
        <v>1</v>
      </c>
      <c r="ABP156" s="35">
        <v>1</v>
      </c>
      <c r="ABQ156" s="35">
        <v>1</v>
      </c>
      <c r="ABR156" s="35">
        <v>1</v>
      </c>
      <c r="ABS156" s="35">
        <v>1</v>
      </c>
      <c r="ABT156" s="39">
        <v>1</v>
      </c>
      <c r="ABU156" s="77"/>
      <c r="ABV156" s="78"/>
      <c r="ABW156" s="79"/>
      <c r="ABX156" s="78"/>
      <c r="ABY156" s="11"/>
      <c r="ABZ156" s="11"/>
      <c r="ACA156" s="11"/>
      <c r="ACB156" s="11"/>
      <c r="ACC156" s="11"/>
      <c r="ACD156" s="11"/>
      <c r="ACE156" s="11"/>
      <c r="ACF156" s="11"/>
      <c r="ACG156" s="11"/>
      <c r="ACH156" s="11"/>
      <c r="ACI156" s="11"/>
      <c r="ACJ156" s="11"/>
      <c r="ACK156" s="11"/>
      <c r="ACL156" s="11"/>
      <c r="ACM156" s="11"/>
    </row>
    <row r="157" spans="1:767" ht="3.75" customHeight="1">
      <c r="A157" s="213" t="s">
        <v>114</v>
      </c>
      <c r="B157" s="198" t="s">
        <v>91</v>
      </c>
      <c r="C157" s="41"/>
      <c r="D157" s="40"/>
      <c r="E157" s="40"/>
      <c r="F157" s="40"/>
      <c r="G157" s="40"/>
      <c r="H157" s="40"/>
      <c r="I157" s="40"/>
      <c r="J157" s="40"/>
      <c r="K157" s="40"/>
      <c r="L157" s="42"/>
      <c r="M157" s="43"/>
      <c r="N157" s="40"/>
      <c r="O157" s="40"/>
      <c r="P157" s="40"/>
      <c r="Q157" s="40"/>
      <c r="R157" s="40"/>
      <c r="S157" s="40"/>
      <c r="T157" s="40"/>
      <c r="U157" s="40"/>
      <c r="V157" s="42"/>
      <c r="W157" s="43"/>
      <c r="X157" s="40"/>
      <c r="Y157" s="40"/>
      <c r="Z157" s="40"/>
      <c r="AA157" s="40"/>
      <c r="AB157" s="40"/>
      <c r="AC157" s="40"/>
      <c r="AD157" s="40"/>
      <c r="AE157" s="40"/>
      <c r="AF157" s="42"/>
      <c r="AG157" s="43"/>
      <c r="AH157" s="40"/>
      <c r="AI157" s="40"/>
      <c r="AJ157" s="40"/>
      <c r="AK157" s="40"/>
      <c r="AL157" s="40"/>
      <c r="AM157" s="40"/>
      <c r="AN157" s="40"/>
      <c r="AO157" s="40"/>
      <c r="AP157" s="42"/>
      <c r="AQ157" s="43"/>
      <c r="AR157" s="40"/>
      <c r="AS157" s="40"/>
      <c r="AT157" s="40"/>
      <c r="AU157" s="40"/>
      <c r="AV157" s="40"/>
      <c r="AW157" s="40"/>
      <c r="AX157" s="40"/>
      <c r="AY157" s="40"/>
      <c r="AZ157" s="44"/>
      <c r="BA157" s="41"/>
      <c r="BB157" s="40"/>
      <c r="BC157" s="40"/>
      <c r="BD157" s="40"/>
      <c r="BE157" s="40"/>
      <c r="BF157" s="40"/>
      <c r="BG157" s="40"/>
      <c r="BH157" s="40"/>
      <c r="BI157" s="40"/>
      <c r="BJ157" s="42"/>
      <c r="BK157" s="43"/>
      <c r="BL157" s="40"/>
      <c r="BM157" s="40"/>
      <c r="BN157" s="40"/>
      <c r="BO157" s="40"/>
      <c r="BP157" s="40"/>
      <c r="BQ157" s="40"/>
      <c r="BR157" s="40"/>
      <c r="BS157" s="40"/>
      <c r="BT157" s="42"/>
      <c r="BU157" s="43"/>
      <c r="BV157" s="40"/>
      <c r="BW157" s="40"/>
      <c r="BX157" s="40"/>
      <c r="BY157" s="40"/>
      <c r="BZ157" s="40"/>
      <c r="CA157" s="40"/>
      <c r="CB157" s="40"/>
      <c r="CC157" s="40"/>
      <c r="CD157" s="42"/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/>
      <c r="FN157" s="40"/>
      <c r="FO157" s="40"/>
      <c r="FP157" s="42"/>
      <c r="FQ157" s="43"/>
      <c r="FR157" s="40"/>
      <c r="FS157" s="40"/>
      <c r="FT157" s="40"/>
      <c r="FU157" s="40"/>
      <c r="FV157" s="40"/>
      <c r="FW157" s="40"/>
      <c r="FX157" s="40"/>
      <c r="FY157" s="40"/>
      <c r="FZ157" s="42"/>
      <c r="GA157" s="43"/>
      <c r="GB157" s="40"/>
      <c r="GC157" s="40"/>
      <c r="GD157" s="40"/>
      <c r="GE157" s="40"/>
      <c r="GF157" s="40"/>
      <c r="GG157" s="40"/>
      <c r="GH157" s="40"/>
      <c r="GI157" s="40"/>
      <c r="GJ157" s="42"/>
      <c r="GK157" s="43"/>
      <c r="GL157" s="40"/>
      <c r="GM157" s="40"/>
      <c r="GN157" s="40"/>
      <c r="GO157" s="40"/>
      <c r="GP157" s="40"/>
      <c r="GQ157" s="40"/>
      <c r="GR157" s="40"/>
      <c r="GS157" s="40">
        <v>1</v>
      </c>
      <c r="GT157" s="44">
        <v>1</v>
      </c>
      <c r="GU157" s="41">
        <v>1</v>
      </c>
      <c r="GV157" s="40">
        <v>1</v>
      </c>
      <c r="GW157" s="40">
        <v>1</v>
      </c>
      <c r="GX157" s="40">
        <v>1</v>
      </c>
      <c r="GY157" s="40">
        <v>1</v>
      </c>
      <c r="GZ157" s="40">
        <v>1</v>
      </c>
      <c r="HA157" s="40">
        <v>1</v>
      </c>
      <c r="HB157" s="40">
        <v>1</v>
      </c>
      <c r="HC157" s="40">
        <v>1</v>
      </c>
      <c r="HD157" s="42">
        <v>1</v>
      </c>
      <c r="HE157" s="43">
        <v>1</v>
      </c>
      <c r="HF157" s="40">
        <v>1</v>
      </c>
      <c r="HG157" s="40">
        <v>1</v>
      </c>
      <c r="HH157" s="40">
        <v>1</v>
      </c>
      <c r="HI157" s="40">
        <v>1</v>
      </c>
      <c r="HJ157" s="40">
        <v>1</v>
      </c>
      <c r="HK157" s="40">
        <v>1</v>
      </c>
      <c r="HL157" s="40">
        <v>1</v>
      </c>
      <c r="HM157" s="40">
        <v>1</v>
      </c>
      <c r="HN157" s="42">
        <v>1</v>
      </c>
      <c r="HO157" s="43">
        <v>1</v>
      </c>
      <c r="HP157" s="40">
        <v>1</v>
      </c>
      <c r="HQ157" s="40">
        <v>1</v>
      </c>
      <c r="HR157" s="40">
        <v>1</v>
      </c>
      <c r="HS157" s="40">
        <v>1</v>
      </c>
      <c r="HT157" s="40">
        <v>1</v>
      </c>
      <c r="HU157" s="40">
        <v>1</v>
      </c>
      <c r="HV157" s="40">
        <v>1</v>
      </c>
      <c r="HW157" s="40">
        <v>1</v>
      </c>
      <c r="HX157" s="42">
        <v>1</v>
      </c>
      <c r="HY157" s="43">
        <v>1</v>
      </c>
      <c r="HZ157" s="40">
        <v>1</v>
      </c>
      <c r="IA157" s="40">
        <v>1</v>
      </c>
      <c r="IB157" s="40">
        <v>1</v>
      </c>
      <c r="IC157" s="40">
        <v>1</v>
      </c>
      <c r="ID157" s="40">
        <v>1</v>
      </c>
      <c r="IE157" s="40">
        <v>1</v>
      </c>
      <c r="IF157" s="40">
        <v>1</v>
      </c>
      <c r="IG157" s="40">
        <v>1</v>
      </c>
      <c r="IH157" s="42">
        <v>1</v>
      </c>
      <c r="II157" s="43">
        <v>1</v>
      </c>
      <c r="IJ157" s="40">
        <v>1</v>
      </c>
      <c r="IK157" s="40">
        <v>1</v>
      </c>
      <c r="IL157" s="40">
        <v>1</v>
      </c>
      <c r="IM157" s="40">
        <v>1</v>
      </c>
      <c r="IN157" s="40">
        <v>1</v>
      </c>
      <c r="IO157" s="40">
        <v>1</v>
      </c>
      <c r="IP157" s="40">
        <v>1</v>
      </c>
      <c r="IQ157" s="40">
        <v>1</v>
      </c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/>
      <c r="KH157" s="40"/>
      <c r="KI157" s="40"/>
      <c r="KJ157" s="40"/>
      <c r="KK157" s="40"/>
      <c r="KL157" s="40"/>
      <c r="KM157" s="40"/>
      <c r="KN157" s="40"/>
      <c r="KO157" s="40"/>
      <c r="KP157" s="44"/>
      <c r="KQ157" s="41"/>
      <c r="KR157" s="40"/>
      <c r="KS157" s="40"/>
      <c r="KT157" s="40"/>
      <c r="KU157" s="40"/>
      <c r="KV157" s="40"/>
      <c r="KW157" s="40"/>
      <c r="KX157" s="40"/>
      <c r="KY157" s="40"/>
      <c r="KZ157" s="42"/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/>
      <c r="NW157" s="40"/>
      <c r="NX157" s="40"/>
      <c r="NY157" s="40"/>
      <c r="NZ157" s="40"/>
      <c r="OA157" s="40"/>
      <c r="OB157" s="42"/>
      <c r="OC157" s="43"/>
      <c r="OD157" s="40"/>
      <c r="OE157" s="40"/>
      <c r="OF157" s="40"/>
      <c r="OG157" s="40"/>
      <c r="OH157" s="40"/>
      <c r="OI157" s="40"/>
      <c r="OJ157" s="40"/>
      <c r="OK157" s="40"/>
      <c r="OL157" s="44"/>
      <c r="OM157" s="41"/>
      <c r="ON157" s="40"/>
      <c r="OO157" s="40"/>
      <c r="OP157" s="40"/>
      <c r="OQ157" s="40"/>
      <c r="OR157" s="40"/>
      <c r="OS157" s="40"/>
      <c r="OT157" s="40"/>
      <c r="OU157" s="40"/>
      <c r="OV157" s="42"/>
      <c r="OW157" s="43"/>
      <c r="OX157" s="40"/>
      <c r="OY157" s="40"/>
      <c r="OZ157" s="40"/>
      <c r="PA157" s="40"/>
      <c r="PB157" s="40"/>
      <c r="PC157" s="40"/>
      <c r="PD157" s="40"/>
      <c r="PE157" s="40"/>
      <c r="PF157" s="42"/>
      <c r="PG157" s="43"/>
      <c r="PH157" s="40"/>
      <c r="PI157" s="40"/>
      <c r="PJ157" s="40"/>
      <c r="PK157" s="40"/>
      <c r="PL157" s="40"/>
      <c r="PM157" s="40"/>
      <c r="PN157" s="40"/>
      <c r="PO157" s="40"/>
      <c r="PP157" s="42"/>
      <c r="PQ157" s="43"/>
      <c r="PR157" s="40"/>
      <c r="PS157" s="40"/>
      <c r="PT157" s="40"/>
      <c r="PU157" s="40"/>
      <c r="PV157" s="40"/>
      <c r="PW157" s="40"/>
      <c r="PX157" s="40"/>
      <c r="PY157" s="40"/>
      <c r="PZ157" s="42"/>
      <c r="QA157" s="43"/>
      <c r="QB157" s="40"/>
      <c r="QC157" s="40"/>
      <c r="QD157" s="40"/>
      <c r="QE157" s="40"/>
      <c r="QF157" s="40"/>
      <c r="QG157" s="40"/>
      <c r="QH157" s="40"/>
      <c r="QI157" s="40"/>
      <c r="QJ157" s="44"/>
      <c r="QK157" s="41"/>
      <c r="QL157" s="40"/>
      <c r="QM157" s="40"/>
      <c r="QN157" s="40"/>
      <c r="QO157" s="40"/>
      <c r="QP157" s="40"/>
      <c r="QQ157" s="40"/>
      <c r="QR157" s="40"/>
      <c r="QS157" s="40"/>
      <c r="QT157" s="42"/>
      <c r="QU157" s="43"/>
      <c r="QV157" s="40"/>
      <c r="QW157" s="40"/>
      <c r="QX157" s="40"/>
      <c r="QY157" s="40"/>
      <c r="QZ157" s="40"/>
      <c r="RA157" s="40"/>
      <c r="RB157" s="40"/>
      <c r="RC157" s="40"/>
      <c r="RD157" s="42"/>
      <c r="RE157" s="43"/>
      <c r="RF157" s="40"/>
      <c r="RG157" s="40"/>
      <c r="RH157" s="40"/>
      <c r="RI157" s="40"/>
      <c r="RJ157" s="40"/>
      <c r="RK157" s="40"/>
      <c r="RL157" s="40"/>
      <c r="RM157" s="40"/>
      <c r="RN157" s="42"/>
      <c r="RO157" s="43"/>
      <c r="RP157" s="40"/>
      <c r="RQ157" s="40"/>
      <c r="RR157" s="40"/>
      <c r="RS157" s="40"/>
      <c r="RT157" s="40"/>
      <c r="RU157" s="40"/>
      <c r="RV157" s="40"/>
      <c r="RW157" s="40"/>
      <c r="RX157" s="42"/>
      <c r="RY157" s="43"/>
      <c r="RZ157" s="40"/>
      <c r="SA157" s="40"/>
      <c r="SB157" s="40"/>
      <c r="SC157" s="40"/>
      <c r="SD157" s="40"/>
      <c r="SE157" s="40"/>
      <c r="SF157" s="40"/>
      <c r="SG157" s="40"/>
      <c r="SH157" s="44"/>
      <c r="SI157" s="41"/>
      <c r="SJ157" s="40"/>
      <c r="SK157" s="40"/>
      <c r="SL157" s="40"/>
      <c r="SM157" s="40"/>
      <c r="SN157" s="40"/>
      <c r="SO157" s="40"/>
      <c r="SP157" s="40"/>
      <c r="SQ157" s="40"/>
      <c r="SR157" s="42"/>
      <c r="SS157" s="43"/>
      <c r="ST157" s="40"/>
      <c r="SU157" s="40"/>
      <c r="SV157" s="40"/>
      <c r="SW157" s="40"/>
      <c r="SX157" s="40"/>
      <c r="SY157" s="40"/>
      <c r="SZ157" s="40"/>
      <c r="TA157" s="40"/>
      <c r="TB157" s="42"/>
      <c r="TC157" s="43"/>
      <c r="TD157" s="40"/>
      <c r="TE157" s="40"/>
      <c r="TF157" s="40"/>
      <c r="TG157" s="40"/>
      <c r="TH157" s="40"/>
      <c r="TI157" s="40"/>
      <c r="TJ157" s="40"/>
      <c r="TK157" s="40"/>
      <c r="TL157" s="42"/>
      <c r="TM157" s="43"/>
      <c r="TN157" s="40"/>
      <c r="TO157" s="40"/>
      <c r="TP157" s="40"/>
      <c r="TQ157" s="40"/>
      <c r="TR157" s="40"/>
      <c r="TS157" s="40"/>
      <c r="TT157" s="40"/>
      <c r="TU157" s="40"/>
      <c r="TV157" s="42"/>
      <c r="TW157" s="43"/>
      <c r="TX157" s="40"/>
      <c r="TY157" s="40"/>
      <c r="TZ157" s="40"/>
      <c r="UA157" s="40"/>
      <c r="UB157" s="40"/>
      <c r="UC157" s="40"/>
      <c r="UD157" s="40"/>
      <c r="UE157" s="40"/>
      <c r="UF157" s="44"/>
      <c r="UG157" s="41"/>
      <c r="UH157" s="40"/>
      <c r="UI157" s="40"/>
      <c r="UJ157" s="40"/>
      <c r="UK157" s="40"/>
      <c r="UL157" s="40"/>
      <c r="UM157" s="40"/>
      <c r="UN157" s="40"/>
      <c r="UO157" s="40"/>
      <c r="UP157" s="42"/>
      <c r="UQ157" s="43"/>
      <c r="UR157" s="40"/>
      <c r="US157" s="40"/>
      <c r="UT157" s="40"/>
      <c r="UU157" s="40"/>
      <c r="UV157" s="40"/>
      <c r="UW157" s="40"/>
      <c r="UX157" s="40"/>
      <c r="UY157" s="40"/>
      <c r="UZ157" s="42"/>
      <c r="VA157" s="43"/>
      <c r="VB157" s="40"/>
      <c r="VC157" s="40"/>
      <c r="VD157" s="40"/>
      <c r="VE157" s="40"/>
      <c r="VF157" s="40"/>
      <c r="VG157" s="40"/>
      <c r="VH157" s="40"/>
      <c r="VI157" s="40"/>
      <c r="VJ157" s="42"/>
      <c r="VK157" s="43"/>
      <c r="VL157" s="40"/>
      <c r="VM157" s="40"/>
      <c r="VN157" s="40"/>
      <c r="VO157" s="40"/>
      <c r="VP157" s="40"/>
      <c r="VQ157" s="40"/>
      <c r="VR157" s="40"/>
      <c r="VS157" s="40"/>
      <c r="VT157" s="42"/>
      <c r="VU157" s="43"/>
      <c r="VV157" s="40"/>
      <c r="VW157" s="40"/>
      <c r="VX157" s="40"/>
      <c r="VY157" s="40"/>
      <c r="VZ157" s="40"/>
      <c r="WA157" s="40"/>
      <c r="WB157" s="40"/>
      <c r="WC157" s="40"/>
      <c r="WD157" s="44"/>
      <c r="WE157" s="41"/>
      <c r="WF157" s="40"/>
      <c r="WG157" s="40"/>
      <c r="WH157" s="40"/>
      <c r="WI157" s="40"/>
      <c r="WJ157" s="40"/>
      <c r="WK157" s="40"/>
      <c r="WL157" s="40"/>
      <c r="WM157" s="40"/>
      <c r="WN157" s="42"/>
      <c r="WO157" s="43"/>
      <c r="WP157" s="40"/>
      <c r="WQ157" s="40"/>
      <c r="WR157" s="40"/>
      <c r="WS157" s="40"/>
      <c r="WT157" s="40"/>
      <c r="WU157" s="40"/>
      <c r="WV157" s="40"/>
      <c r="WW157" s="40"/>
      <c r="WX157" s="42"/>
      <c r="WY157" s="43"/>
      <c r="WZ157" s="40"/>
      <c r="XA157" s="40"/>
      <c r="XB157" s="40"/>
      <c r="XC157" s="40"/>
      <c r="XD157" s="40"/>
      <c r="XE157" s="40"/>
      <c r="XF157" s="40"/>
      <c r="XG157" s="40"/>
      <c r="XH157" s="42"/>
      <c r="XI157" s="43"/>
      <c r="XJ157" s="40"/>
      <c r="XK157" s="40"/>
      <c r="XL157" s="40"/>
      <c r="XM157" s="40"/>
      <c r="XN157" s="40"/>
      <c r="XO157" s="40"/>
      <c r="XP157" s="40"/>
      <c r="XQ157" s="40"/>
      <c r="XR157" s="42"/>
      <c r="XS157" s="43"/>
      <c r="XT157" s="40"/>
      <c r="XU157" s="40"/>
      <c r="XV157" s="40"/>
      <c r="XW157" s="40"/>
      <c r="XX157" s="40"/>
      <c r="XY157" s="40"/>
      <c r="XZ157" s="40"/>
      <c r="YA157" s="40"/>
      <c r="YB157" s="44"/>
      <c r="YC157" s="41"/>
      <c r="YD157" s="40"/>
      <c r="YE157" s="40"/>
      <c r="YF157" s="40"/>
      <c r="YG157" s="40"/>
      <c r="YH157" s="40"/>
      <c r="YI157" s="40"/>
      <c r="YJ157" s="40"/>
      <c r="YK157" s="40"/>
      <c r="YL157" s="42"/>
      <c r="YM157" s="43"/>
      <c r="YN157" s="40"/>
      <c r="YO157" s="40"/>
      <c r="YP157" s="40"/>
      <c r="YQ157" s="40"/>
      <c r="YR157" s="40"/>
      <c r="YS157" s="40"/>
      <c r="YT157" s="40"/>
      <c r="YU157" s="40"/>
      <c r="YV157" s="42"/>
      <c r="YW157" s="43"/>
      <c r="YX157" s="40"/>
      <c r="YY157" s="40"/>
      <c r="YZ157" s="40"/>
      <c r="ZA157" s="40"/>
      <c r="ZB157" s="40"/>
      <c r="ZC157" s="40"/>
      <c r="ZD157" s="40"/>
      <c r="ZE157" s="40"/>
      <c r="ZF157" s="42"/>
      <c r="ZG157" s="43"/>
      <c r="ZH157" s="40"/>
      <c r="ZI157" s="40"/>
      <c r="ZJ157" s="40"/>
      <c r="ZK157" s="40"/>
      <c r="ZL157" s="40"/>
      <c r="ZM157" s="40"/>
      <c r="ZN157" s="40"/>
      <c r="ZO157" s="40"/>
      <c r="ZP157" s="42"/>
      <c r="ZQ157" s="43"/>
      <c r="ZR157" s="40"/>
      <c r="ZS157" s="40"/>
      <c r="ZT157" s="40"/>
      <c r="ZU157" s="40"/>
      <c r="ZV157" s="40"/>
      <c r="ZW157" s="40"/>
      <c r="ZX157" s="40"/>
      <c r="ZY157" s="40"/>
      <c r="ZZ157" s="44"/>
      <c r="AAA157" s="41"/>
      <c r="AAB157" s="40"/>
      <c r="AAC157" s="40"/>
      <c r="AAD157" s="40"/>
      <c r="AAE157" s="40"/>
      <c r="AAF157" s="40"/>
      <c r="AAG157" s="40"/>
      <c r="AAH157" s="40"/>
      <c r="AAI157" s="40"/>
      <c r="AAJ157" s="42"/>
      <c r="AAK157" s="43"/>
      <c r="AAL157" s="40"/>
      <c r="AAM157" s="40"/>
      <c r="AAN157" s="40"/>
      <c r="AAO157" s="40"/>
      <c r="AAP157" s="40"/>
      <c r="AAQ157" s="40"/>
      <c r="AAR157" s="40"/>
      <c r="AAS157" s="40"/>
      <c r="AAT157" s="42"/>
      <c r="AAU157" s="43"/>
      <c r="AAV157" s="40"/>
      <c r="AAW157" s="40"/>
      <c r="AAX157" s="40"/>
      <c r="AAY157" s="40"/>
      <c r="AAZ157" s="40"/>
      <c r="ABA157" s="40"/>
      <c r="ABB157" s="40"/>
      <c r="ABC157" s="40"/>
      <c r="ABD157" s="42"/>
      <c r="ABE157" s="43"/>
      <c r="ABF157" s="40"/>
      <c r="ABG157" s="40"/>
      <c r="ABH157" s="40"/>
      <c r="ABI157" s="40"/>
      <c r="ABJ157" s="40"/>
      <c r="ABK157" s="40"/>
      <c r="ABL157" s="40"/>
      <c r="ABM157" s="40"/>
      <c r="ABN157" s="42"/>
      <c r="ABO157" s="43"/>
      <c r="ABP157" s="40"/>
      <c r="ABQ157" s="40"/>
      <c r="ABR157" s="40"/>
      <c r="ABS157" s="40"/>
      <c r="ABT157" s="44"/>
      <c r="ABU157" s="80"/>
      <c r="ABV157" s="81"/>
      <c r="ABW157" s="82"/>
      <c r="ABX157" s="81"/>
      <c r="ABY157" s="9"/>
      <c r="ABZ157" s="9"/>
      <c r="ACA157" s="9"/>
      <c r="ACB157" s="9"/>
      <c r="ACC157" s="9"/>
      <c r="ACD157" s="9"/>
      <c r="ACE157" s="9"/>
      <c r="ACF157" s="9"/>
      <c r="ACG157" s="9"/>
      <c r="ACH157" s="9"/>
      <c r="ACI157" s="9"/>
      <c r="ACJ157" s="9"/>
      <c r="ACK157" s="9"/>
      <c r="ACL157" s="9"/>
      <c r="ACM157" s="9"/>
    </row>
    <row r="158" spans="1:767" s="74" customFormat="1" ht="9.75" customHeight="1">
      <c r="A158" s="213"/>
      <c r="B158" s="199"/>
      <c r="C158" s="72"/>
      <c r="D158" s="68"/>
      <c r="E158" s="68"/>
      <c r="F158" s="68"/>
      <c r="G158" s="68"/>
      <c r="H158" s="68"/>
      <c r="I158" s="68"/>
      <c r="J158" s="68"/>
      <c r="K158" s="68"/>
      <c r="L158" s="69"/>
      <c r="M158" s="70"/>
      <c r="N158" s="68"/>
      <c r="O158" s="68"/>
      <c r="P158" s="68"/>
      <c r="Q158" s="68"/>
      <c r="R158" s="68"/>
      <c r="S158" s="68"/>
      <c r="T158" s="68"/>
      <c r="U158" s="68"/>
      <c r="V158" s="69"/>
      <c r="W158" s="70"/>
      <c r="X158" s="68"/>
      <c r="Y158" s="68"/>
      <c r="Z158" s="68"/>
      <c r="AA158" s="68"/>
      <c r="AB158" s="68"/>
      <c r="AC158" s="68"/>
      <c r="AD158" s="68"/>
      <c r="AE158" s="68"/>
      <c r="AF158" s="69"/>
      <c r="AG158" s="70"/>
      <c r="AH158" s="68"/>
      <c r="AI158" s="68"/>
      <c r="AJ158" s="68"/>
      <c r="AK158" s="68"/>
      <c r="AL158" s="68"/>
      <c r="AM158" s="68"/>
      <c r="AN158" s="68"/>
      <c r="AO158" s="68"/>
      <c r="AP158" s="69"/>
      <c r="AQ158" s="70"/>
      <c r="AR158" s="68"/>
      <c r="AS158" s="68"/>
      <c r="AT158" s="68"/>
      <c r="AU158" s="68"/>
      <c r="AV158" s="68"/>
      <c r="AW158" s="68"/>
      <c r="AX158" s="68"/>
      <c r="AY158" s="68"/>
      <c r="AZ158" s="71"/>
      <c r="BA158" s="72"/>
      <c r="BB158" s="68"/>
      <c r="BC158" s="68"/>
      <c r="BD158" s="68"/>
      <c r="BE158" s="68"/>
      <c r="BF158" s="68"/>
      <c r="BG158" s="68"/>
      <c r="BH158" s="68"/>
      <c r="BI158" s="68"/>
      <c r="BJ158" s="69"/>
      <c r="BK158" s="70"/>
      <c r="BL158" s="68"/>
      <c r="BM158" s="68"/>
      <c r="BN158" s="68"/>
      <c r="BO158" s="68"/>
      <c r="BP158" s="68"/>
      <c r="BQ158" s="68"/>
      <c r="BR158" s="68"/>
      <c r="BS158" s="68"/>
      <c r="BT158" s="69"/>
      <c r="BU158" s="70"/>
      <c r="BV158" s="68"/>
      <c r="BW158" s="68"/>
      <c r="BX158" s="68"/>
      <c r="BY158" s="68"/>
      <c r="BZ158" s="68"/>
      <c r="CA158" s="68"/>
      <c r="CB158" s="68"/>
      <c r="CC158" s="68"/>
      <c r="CD158" s="68">
        <v>40828</v>
      </c>
      <c r="CE158" s="173">
        <v>40828</v>
      </c>
      <c r="CF158" s="174"/>
      <c r="CG158" s="174"/>
      <c r="CH158" s="174"/>
      <c r="CI158" s="174"/>
      <c r="CJ158" s="174"/>
      <c r="CK158" s="174"/>
      <c r="CL158" s="174"/>
      <c r="CM158" s="174"/>
      <c r="CN158" s="174"/>
      <c r="CO158" s="174"/>
      <c r="CP158" s="174"/>
      <c r="CQ158" s="174"/>
      <c r="CR158" s="174"/>
      <c r="CS158" s="174"/>
      <c r="CT158" s="174"/>
      <c r="CU158" s="174"/>
      <c r="CV158" s="174"/>
      <c r="CW158" s="174"/>
      <c r="CX158" s="174"/>
      <c r="CY158" s="174"/>
      <c r="CZ158" s="174"/>
      <c r="DA158" s="174"/>
      <c r="DB158" s="174"/>
      <c r="DC158" s="174"/>
      <c r="DD158" s="174"/>
      <c r="DE158" s="174"/>
      <c r="DF158" s="174"/>
      <c r="DG158" s="174"/>
      <c r="DH158" s="174"/>
      <c r="DI158" s="174"/>
      <c r="DJ158" s="174"/>
      <c r="DK158" s="174"/>
      <c r="DL158" s="174"/>
      <c r="DM158" s="174"/>
      <c r="DN158" s="174"/>
      <c r="DO158" s="174"/>
      <c r="DP158" s="174"/>
      <c r="DQ158" s="174"/>
      <c r="DR158" s="174"/>
      <c r="DS158" s="174"/>
      <c r="DT158" s="174"/>
      <c r="DU158" s="174"/>
      <c r="DV158" s="174"/>
      <c r="DW158" s="174"/>
      <c r="DX158" s="174"/>
      <c r="DY158" s="174"/>
      <c r="DZ158" s="174"/>
      <c r="EA158" s="174"/>
      <c r="EB158" s="174"/>
      <c r="EC158" s="174"/>
      <c r="ED158" s="174"/>
      <c r="EE158" s="174"/>
      <c r="EF158" s="174"/>
      <c r="EG158" s="174"/>
      <c r="EH158" s="174"/>
      <c r="EI158" s="174"/>
      <c r="EJ158" s="174"/>
      <c r="EK158" s="174"/>
      <c r="EL158" s="174"/>
      <c r="EM158" s="174"/>
      <c r="EN158" s="174"/>
      <c r="EO158" s="174"/>
      <c r="EP158" s="174"/>
      <c r="EQ158" s="174"/>
      <c r="ER158" s="174"/>
      <c r="ES158" s="174"/>
      <c r="ET158" s="174"/>
      <c r="EU158" s="174"/>
      <c r="EV158" s="174"/>
      <c r="EW158" s="174"/>
      <c r="EX158" s="174"/>
      <c r="EY158" s="174"/>
      <c r="EZ158" s="174"/>
      <c r="FA158" s="174"/>
      <c r="FB158" s="174"/>
      <c r="FC158" s="174"/>
      <c r="FD158" s="174"/>
      <c r="FE158" s="174"/>
      <c r="FF158" s="174"/>
      <c r="FG158" s="174"/>
      <c r="FH158" s="174"/>
      <c r="FI158" s="174"/>
      <c r="FJ158" s="174"/>
      <c r="FK158" s="174"/>
      <c r="FL158" s="175"/>
      <c r="FM158" s="68"/>
      <c r="FN158" s="68"/>
      <c r="FO158" s="68"/>
      <c r="FP158" s="69"/>
      <c r="FQ158" s="70"/>
      <c r="FR158" s="68"/>
      <c r="FS158" s="68"/>
      <c r="FT158" s="68"/>
      <c r="FU158" s="68"/>
      <c r="FV158" s="68"/>
      <c r="FW158" s="68"/>
      <c r="FX158" s="68"/>
      <c r="FY158" s="68"/>
      <c r="FZ158" s="69"/>
      <c r="GA158" s="70"/>
      <c r="GB158" s="68"/>
      <c r="GC158" s="68"/>
      <c r="GD158" s="68"/>
      <c r="GE158" s="68"/>
      <c r="GF158" s="68"/>
      <c r="GG158" s="68"/>
      <c r="GH158" s="68"/>
      <c r="GI158" s="68"/>
      <c r="GJ158" s="69"/>
      <c r="GK158" s="167"/>
      <c r="GL158" s="167"/>
      <c r="GM158" s="167"/>
      <c r="GN158" s="167"/>
      <c r="GO158" s="167"/>
      <c r="GP158" s="167"/>
      <c r="GQ158" s="167"/>
      <c r="GR158" s="167"/>
      <c r="GS158" s="173">
        <v>40828</v>
      </c>
      <c r="GT158" s="174"/>
      <c r="GU158" s="174"/>
      <c r="GV158" s="174"/>
      <c r="GW158" s="174"/>
      <c r="GX158" s="174"/>
      <c r="GY158" s="174"/>
      <c r="GZ158" s="174"/>
      <c r="HA158" s="174"/>
      <c r="HB158" s="174"/>
      <c r="HC158" s="174"/>
      <c r="HD158" s="174"/>
      <c r="HE158" s="174"/>
      <c r="HF158" s="174"/>
      <c r="HG158" s="174"/>
      <c r="HH158" s="174"/>
      <c r="HI158" s="174"/>
      <c r="HJ158" s="174"/>
      <c r="HK158" s="174"/>
      <c r="HL158" s="174"/>
      <c r="HM158" s="174"/>
      <c r="HN158" s="174"/>
      <c r="HO158" s="174"/>
      <c r="HP158" s="174"/>
      <c r="HQ158" s="174"/>
      <c r="HR158" s="174"/>
      <c r="HS158" s="174"/>
      <c r="HT158" s="174"/>
      <c r="HU158" s="174"/>
      <c r="HV158" s="174"/>
      <c r="HW158" s="174"/>
      <c r="HX158" s="174"/>
      <c r="HY158" s="174"/>
      <c r="HZ158" s="174"/>
      <c r="IA158" s="174"/>
      <c r="IB158" s="174"/>
      <c r="IC158" s="174"/>
      <c r="ID158" s="174"/>
      <c r="IE158" s="174"/>
      <c r="IF158" s="174"/>
      <c r="IG158" s="174"/>
      <c r="IH158" s="174"/>
      <c r="II158" s="174"/>
      <c r="IJ158" s="174"/>
      <c r="IK158" s="174"/>
      <c r="IL158" s="174"/>
      <c r="IM158" s="174"/>
      <c r="IN158" s="174"/>
      <c r="IO158" s="174"/>
      <c r="IP158" s="174"/>
      <c r="IQ158" s="174"/>
      <c r="IR158" s="174"/>
      <c r="IS158" s="174"/>
      <c r="IT158" s="174"/>
      <c r="IU158" s="174"/>
      <c r="IV158" s="174"/>
      <c r="IW158" s="174"/>
      <c r="IX158" s="174"/>
      <c r="IY158" s="174"/>
      <c r="IZ158" s="174"/>
      <c r="JA158" s="174"/>
      <c r="JB158" s="174"/>
      <c r="JC158" s="174"/>
      <c r="JD158" s="174"/>
      <c r="JE158" s="174"/>
      <c r="JF158" s="174"/>
      <c r="JG158" s="174"/>
      <c r="JH158" s="174"/>
      <c r="JI158" s="174"/>
      <c r="JJ158" s="174"/>
      <c r="JK158" s="174"/>
      <c r="JL158" s="174"/>
      <c r="JM158" s="174"/>
      <c r="JN158" s="174"/>
      <c r="JO158" s="174"/>
      <c r="JP158" s="174"/>
      <c r="JQ158" s="174"/>
      <c r="JR158" s="174"/>
      <c r="JS158" s="174"/>
      <c r="JT158" s="174"/>
      <c r="JU158" s="174"/>
      <c r="JV158" s="174"/>
      <c r="JW158" s="174"/>
      <c r="JX158" s="174"/>
      <c r="JY158" s="174"/>
      <c r="JZ158" s="174"/>
      <c r="KA158" s="174"/>
      <c r="KB158" s="174"/>
      <c r="KC158" s="174"/>
      <c r="KD158" s="174"/>
      <c r="KE158" s="174"/>
      <c r="KF158" s="175"/>
      <c r="KG158" s="167"/>
      <c r="KH158" s="167"/>
      <c r="KI158" s="167"/>
      <c r="KJ158" s="167"/>
      <c r="KK158" s="167"/>
      <c r="KL158" s="167"/>
      <c r="KM158" s="167"/>
      <c r="KN158" s="167"/>
      <c r="KO158" s="167"/>
      <c r="KP158" s="168"/>
      <c r="KQ158" s="61"/>
      <c r="KR158" s="60"/>
      <c r="KS158" s="60"/>
      <c r="KT158" s="60"/>
      <c r="KU158" s="60"/>
      <c r="KV158" s="60"/>
      <c r="KW158" s="60"/>
      <c r="KX158" s="60"/>
      <c r="KY158" s="60"/>
      <c r="KZ158" s="60"/>
      <c r="LA158" s="255">
        <v>40852</v>
      </c>
      <c r="LB158" s="256"/>
      <c r="LC158" s="256"/>
      <c r="LD158" s="256"/>
      <c r="LE158" s="256"/>
      <c r="LF158" s="256"/>
      <c r="LG158" s="256"/>
      <c r="LH158" s="256"/>
      <c r="LI158" s="256"/>
      <c r="LJ158" s="256"/>
      <c r="LK158" s="256"/>
      <c r="LL158" s="256"/>
      <c r="LM158" s="256"/>
      <c r="LN158" s="256"/>
      <c r="LO158" s="256"/>
      <c r="LP158" s="256"/>
      <c r="LQ158" s="256"/>
      <c r="LR158" s="256"/>
      <c r="LS158" s="256"/>
      <c r="LT158" s="256"/>
      <c r="LU158" s="256"/>
      <c r="LV158" s="256"/>
      <c r="LW158" s="256"/>
      <c r="LX158" s="256"/>
      <c r="LY158" s="256"/>
      <c r="LZ158" s="256"/>
      <c r="MA158" s="256"/>
      <c r="MB158" s="256"/>
      <c r="MC158" s="256"/>
      <c r="MD158" s="256"/>
      <c r="ME158" s="256"/>
      <c r="MF158" s="256"/>
      <c r="MG158" s="256"/>
      <c r="MH158" s="256"/>
      <c r="MI158" s="256"/>
      <c r="MJ158" s="256"/>
      <c r="MK158" s="256"/>
      <c r="ML158" s="256"/>
      <c r="MM158" s="256"/>
      <c r="MN158" s="256"/>
      <c r="MO158" s="256"/>
      <c r="MP158" s="256"/>
      <c r="MQ158" s="256"/>
      <c r="MR158" s="256"/>
      <c r="MS158" s="256"/>
      <c r="MT158" s="256"/>
      <c r="MU158" s="256"/>
      <c r="MV158" s="256"/>
      <c r="MW158" s="256"/>
      <c r="MX158" s="256"/>
      <c r="MY158" s="256"/>
      <c r="MZ158" s="256"/>
      <c r="NA158" s="256"/>
      <c r="NB158" s="256"/>
      <c r="NC158" s="256"/>
      <c r="ND158" s="256"/>
      <c r="NE158" s="256"/>
      <c r="NF158" s="256"/>
      <c r="NG158" s="256"/>
      <c r="NH158" s="256"/>
      <c r="NI158" s="256"/>
      <c r="NJ158" s="256"/>
      <c r="NK158" s="256"/>
      <c r="NL158" s="256"/>
      <c r="NM158" s="256"/>
      <c r="NN158" s="256"/>
      <c r="NO158" s="256"/>
      <c r="NP158" s="256"/>
      <c r="NQ158" s="256"/>
      <c r="NR158" s="256"/>
      <c r="NS158" s="256"/>
      <c r="NT158" s="256"/>
      <c r="NU158" s="257"/>
      <c r="NV158" s="60"/>
      <c r="NW158" s="60"/>
      <c r="NX158" s="60"/>
      <c r="NY158" s="60"/>
      <c r="NZ158" s="60"/>
      <c r="OA158" s="60"/>
      <c r="OB158" s="62"/>
      <c r="OC158" s="63"/>
      <c r="OD158" s="60"/>
      <c r="OE158" s="60"/>
      <c r="OF158" s="60"/>
      <c r="OG158" s="60"/>
      <c r="OH158" s="60"/>
      <c r="OI158" s="60"/>
      <c r="OJ158" s="60"/>
      <c r="OK158" s="60"/>
      <c r="OL158" s="64"/>
      <c r="OM158" s="61"/>
      <c r="ON158" s="60"/>
      <c r="OO158" s="60"/>
      <c r="OP158" s="60"/>
      <c r="OQ158" s="60"/>
      <c r="OR158" s="60"/>
      <c r="OS158" s="60"/>
      <c r="OT158" s="60"/>
      <c r="OU158" s="60"/>
      <c r="OV158" s="62"/>
      <c r="OW158" s="63"/>
      <c r="OX158" s="60"/>
      <c r="OY158" s="60"/>
      <c r="OZ158" s="60"/>
      <c r="PA158" s="60"/>
      <c r="PB158" s="60"/>
      <c r="PC158" s="60"/>
      <c r="PD158" s="60"/>
      <c r="PE158" s="60"/>
      <c r="PF158" s="62"/>
      <c r="PG158" s="68"/>
      <c r="PH158" s="68"/>
      <c r="PI158" s="68"/>
      <c r="PJ158" s="68"/>
      <c r="PK158" s="68"/>
      <c r="PL158" s="68"/>
      <c r="PM158" s="68"/>
      <c r="PN158" s="68"/>
      <c r="PO158" s="68"/>
      <c r="PP158" s="69"/>
      <c r="PQ158" s="70"/>
      <c r="PR158" s="68"/>
      <c r="PS158" s="68"/>
      <c r="PT158" s="68"/>
      <c r="PU158" s="68"/>
      <c r="PV158" s="68"/>
      <c r="PW158" s="68"/>
      <c r="PX158" s="68"/>
      <c r="PY158" s="68"/>
      <c r="PZ158" s="69"/>
      <c r="QA158" s="70"/>
      <c r="QB158" s="68"/>
      <c r="QC158" s="68"/>
      <c r="QD158" s="68"/>
      <c r="QE158" s="68"/>
      <c r="QF158" s="68"/>
      <c r="QG158" s="68"/>
      <c r="QH158" s="68"/>
      <c r="QI158" s="68"/>
      <c r="QJ158" s="71"/>
      <c r="QK158" s="72"/>
      <c r="QL158" s="68"/>
      <c r="QM158" s="68"/>
      <c r="QN158" s="68"/>
      <c r="QO158" s="68"/>
      <c r="QP158" s="68"/>
      <c r="QQ158" s="68"/>
      <c r="QR158" s="68"/>
      <c r="QS158" s="68"/>
      <c r="QT158" s="69"/>
      <c r="QU158" s="70"/>
      <c r="QV158" s="68"/>
      <c r="QW158" s="68"/>
      <c r="QX158" s="68"/>
      <c r="QY158" s="68"/>
      <c r="QZ158" s="68"/>
      <c r="RA158" s="68"/>
      <c r="RB158" s="68"/>
      <c r="RC158" s="68"/>
      <c r="RD158" s="69"/>
      <c r="RE158" s="70"/>
      <c r="RF158" s="68"/>
      <c r="RG158" s="68"/>
      <c r="RH158" s="68"/>
      <c r="RI158" s="68"/>
      <c r="RJ158" s="68"/>
      <c r="RK158" s="68"/>
      <c r="RL158" s="68"/>
      <c r="RM158" s="68"/>
      <c r="RN158" s="69"/>
      <c r="RO158" s="70"/>
      <c r="RP158" s="68"/>
      <c r="RQ158" s="68"/>
      <c r="RR158" s="68"/>
      <c r="RS158" s="68"/>
      <c r="RT158" s="68"/>
      <c r="RU158" s="68"/>
      <c r="RV158" s="68"/>
      <c r="RW158" s="68"/>
      <c r="RX158" s="69"/>
      <c r="RY158" s="70"/>
      <c r="RZ158" s="68"/>
      <c r="SA158" s="68"/>
      <c r="SB158" s="68"/>
      <c r="SC158" s="68"/>
      <c r="SD158" s="68"/>
      <c r="SE158" s="68"/>
      <c r="SF158" s="68"/>
      <c r="SG158" s="68"/>
      <c r="SH158" s="71"/>
      <c r="SI158" s="72"/>
      <c r="SJ158" s="68"/>
      <c r="SK158" s="68"/>
      <c r="SL158" s="68"/>
      <c r="SM158" s="68"/>
      <c r="SN158" s="68"/>
      <c r="SO158" s="68"/>
      <c r="SP158" s="68"/>
      <c r="SQ158" s="68"/>
      <c r="SR158" s="69"/>
      <c r="SS158" s="70"/>
      <c r="ST158" s="68"/>
      <c r="SU158" s="68"/>
      <c r="SV158" s="68"/>
      <c r="SW158" s="68"/>
      <c r="SX158" s="68"/>
      <c r="SY158" s="68"/>
      <c r="SZ158" s="68"/>
      <c r="TA158" s="68"/>
      <c r="TB158" s="69"/>
      <c r="TC158" s="70"/>
      <c r="TD158" s="68"/>
      <c r="TE158" s="68"/>
      <c r="TF158" s="68"/>
      <c r="TG158" s="68"/>
      <c r="TH158" s="68"/>
      <c r="TI158" s="68"/>
      <c r="TJ158" s="68"/>
      <c r="TK158" s="68"/>
      <c r="TL158" s="69"/>
      <c r="TM158" s="70"/>
      <c r="TN158" s="68"/>
      <c r="TO158" s="68"/>
      <c r="TP158" s="68"/>
      <c r="TQ158" s="68"/>
      <c r="TR158" s="68"/>
      <c r="TS158" s="68"/>
      <c r="TT158" s="68"/>
      <c r="TU158" s="68"/>
      <c r="TV158" s="69"/>
      <c r="TW158" s="70"/>
      <c r="TX158" s="68"/>
      <c r="TY158" s="68"/>
      <c r="TZ158" s="68"/>
      <c r="UA158" s="68"/>
      <c r="UB158" s="68"/>
      <c r="UC158" s="68"/>
      <c r="UD158" s="68"/>
      <c r="UE158" s="68"/>
      <c r="UF158" s="71"/>
      <c r="UG158" s="72"/>
      <c r="UH158" s="68"/>
      <c r="UI158" s="68"/>
      <c r="UJ158" s="68"/>
      <c r="UK158" s="68"/>
      <c r="UL158" s="68"/>
      <c r="UM158" s="68"/>
      <c r="UN158" s="68"/>
      <c r="UO158" s="68"/>
      <c r="UP158" s="69"/>
      <c r="UQ158" s="70"/>
      <c r="UR158" s="68"/>
      <c r="US158" s="68"/>
      <c r="UT158" s="68"/>
      <c r="UU158" s="68"/>
      <c r="UV158" s="68"/>
      <c r="UW158" s="68"/>
      <c r="UX158" s="68"/>
      <c r="UY158" s="68"/>
      <c r="UZ158" s="69"/>
      <c r="VA158" s="70"/>
      <c r="VB158" s="68"/>
      <c r="VC158" s="68"/>
      <c r="VD158" s="68"/>
      <c r="VE158" s="68"/>
      <c r="VF158" s="68"/>
      <c r="VG158" s="68"/>
      <c r="VH158" s="68"/>
      <c r="VI158" s="68"/>
      <c r="VJ158" s="69"/>
      <c r="VK158" s="70"/>
      <c r="VL158" s="68"/>
      <c r="VM158" s="68"/>
      <c r="VN158" s="68"/>
      <c r="VO158" s="68"/>
      <c r="VP158" s="68"/>
      <c r="VQ158" s="68"/>
      <c r="VR158" s="68"/>
      <c r="VS158" s="68"/>
      <c r="VT158" s="69"/>
      <c r="VU158" s="70"/>
      <c r="VV158" s="68"/>
      <c r="VW158" s="68"/>
      <c r="VX158" s="68"/>
      <c r="VY158" s="68"/>
      <c r="VZ158" s="68"/>
      <c r="WA158" s="68"/>
      <c r="WB158" s="68"/>
      <c r="WC158" s="68"/>
      <c r="WD158" s="71"/>
      <c r="WE158" s="72"/>
      <c r="WF158" s="68"/>
      <c r="WG158" s="68"/>
      <c r="WH158" s="68"/>
      <c r="WI158" s="68"/>
      <c r="WJ158" s="68"/>
      <c r="WK158" s="68"/>
      <c r="WL158" s="68"/>
      <c r="WM158" s="68"/>
      <c r="WN158" s="69"/>
      <c r="WO158" s="70"/>
      <c r="WP158" s="68"/>
      <c r="WQ158" s="68"/>
      <c r="WR158" s="68"/>
      <c r="WS158" s="68"/>
      <c r="WT158" s="68"/>
      <c r="WU158" s="68"/>
      <c r="WV158" s="68"/>
      <c r="WW158" s="68"/>
      <c r="WX158" s="69"/>
      <c r="WY158" s="70"/>
      <c r="WZ158" s="68"/>
      <c r="XA158" s="68"/>
      <c r="XB158" s="68"/>
      <c r="XC158" s="68"/>
      <c r="XD158" s="68"/>
      <c r="XE158" s="68"/>
      <c r="XF158" s="68"/>
      <c r="XG158" s="68"/>
      <c r="XH158" s="69"/>
      <c r="XI158" s="70"/>
      <c r="XJ158" s="68"/>
      <c r="XK158" s="68"/>
      <c r="XL158" s="68"/>
      <c r="XM158" s="68"/>
      <c r="XN158" s="68"/>
      <c r="XO158" s="68"/>
      <c r="XP158" s="68"/>
      <c r="XQ158" s="68"/>
      <c r="XR158" s="69"/>
      <c r="XS158" s="70"/>
      <c r="XT158" s="68"/>
      <c r="XU158" s="68"/>
      <c r="XV158" s="68"/>
      <c r="XW158" s="68"/>
      <c r="XX158" s="68"/>
      <c r="XY158" s="68"/>
      <c r="XZ158" s="68"/>
      <c r="YA158" s="68"/>
      <c r="YB158" s="71"/>
      <c r="YC158" s="72"/>
      <c r="YD158" s="68"/>
      <c r="YE158" s="68"/>
      <c r="YF158" s="68"/>
      <c r="YG158" s="68"/>
      <c r="YH158" s="68"/>
      <c r="YI158" s="68"/>
      <c r="YJ158" s="68"/>
      <c r="YK158" s="68"/>
      <c r="YL158" s="69"/>
      <c r="YM158" s="70"/>
      <c r="YN158" s="68"/>
      <c r="YO158" s="68"/>
      <c r="YP158" s="68"/>
      <c r="YQ158" s="68"/>
      <c r="YR158" s="68"/>
      <c r="YS158" s="68"/>
      <c r="YT158" s="68"/>
      <c r="YU158" s="68"/>
      <c r="YV158" s="69"/>
      <c r="YW158" s="70"/>
      <c r="YX158" s="68"/>
      <c r="YY158" s="68"/>
      <c r="YZ158" s="68"/>
      <c r="ZA158" s="68"/>
      <c r="ZB158" s="68"/>
      <c r="ZC158" s="68"/>
      <c r="ZD158" s="68"/>
      <c r="ZE158" s="68"/>
      <c r="ZF158" s="69"/>
      <c r="ZG158" s="70"/>
      <c r="ZH158" s="68"/>
      <c r="ZI158" s="68"/>
      <c r="ZJ158" s="68"/>
      <c r="ZK158" s="68"/>
      <c r="ZL158" s="68"/>
      <c r="ZM158" s="68"/>
      <c r="ZN158" s="68"/>
      <c r="ZO158" s="68"/>
      <c r="ZP158" s="69"/>
      <c r="ZQ158" s="70"/>
      <c r="ZR158" s="68"/>
      <c r="ZS158" s="68"/>
      <c r="ZT158" s="68"/>
      <c r="ZU158" s="68"/>
      <c r="ZV158" s="68"/>
      <c r="ZW158" s="68"/>
      <c r="ZX158" s="68"/>
      <c r="ZY158" s="68"/>
      <c r="ZZ158" s="71"/>
      <c r="AAA158" s="72"/>
      <c r="AAB158" s="68"/>
      <c r="AAC158" s="68"/>
      <c r="AAD158" s="68"/>
      <c r="AAE158" s="68"/>
      <c r="AAF158" s="68"/>
      <c r="AAG158" s="68"/>
      <c r="AAH158" s="68"/>
      <c r="AAI158" s="68"/>
      <c r="AAJ158" s="69"/>
      <c r="AAK158" s="70"/>
      <c r="AAL158" s="68"/>
      <c r="AAM158" s="68"/>
      <c r="AAN158" s="68"/>
      <c r="AAO158" s="68"/>
      <c r="AAP158" s="68"/>
      <c r="AAQ158" s="68"/>
      <c r="AAR158" s="68"/>
      <c r="AAS158" s="68"/>
      <c r="AAT158" s="69"/>
      <c r="AAU158" s="70"/>
      <c r="AAV158" s="68"/>
      <c r="AAW158" s="68"/>
      <c r="AAX158" s="68"/>
      <c r="AAY158" s="68"/>
      <c r="AAZ158" s="68"/>
      <c r="ABA158" s="68"/>
      <c r="ABB158" s="68"/>
      <c r="ABC158" s="68"/>
      <c r="ABD158" s="69"/>
      <c r="ABE158" s="70"/>
      <c r="ABF158" s="68"/>
      <c r="ABG158" s="68"/>
      <c r="ABH158" s="68"/>
      <c r="ABI158" s="68"/>
      <c r="ABJ158" s="68"/>
      <c r="ABK158" s="68"/>
      <c r="ABL158" s="68"/>
      <c r="ABM158" s="68"/>
      <c r="ABN158" s="69"/>
      <c r="ABO158" s="70"/>
      <c r="ABP158" s="68"/>
      <c r="ABQ158" s="68"/>
      <c r="ABR158" s="68"/>
      <c r="ABS158" s="68"/>
      <c r="ABT158" s="71"/>
      <c r="ABU158" s="75">
        <f>(SUM(BF70:AAM70)+SUM(C159:ABT159))*100/1000</f>
        <v>17.8</v>
      </c>
      <c r="ABV158" s="76">
        <f>ABU158/$ABW$180</f>
        <v>0.12678062678062679</v>
      </c>
      <c r="ABW158" s="75">
        <f>(SUM(BF68:AAM68)+SUM(C157:ABT157))*100/1000</f>
        <v>25.1</v>
      </c>
      <c r="ABX158" s="76">
        <f>ABW158/$ABW$180</f>
        <v>0.17877492877492879</v>
      </c>
      <c r="ABY158" s="73"/>
      <c r="ABZ158" s="73"/>
      <c r="ACA158" s="73"/>
      <c r="ACB158" s="73"/>
      <c r="ACC158" s="73"/>
      <c r="ACD158" s="73"/>
      <c r="ACE158" s="73"/>
      <c r="ACF158" s="73"/>
      <c r="ACG158" s="73"/>
      <c r="ACH158" s="73"/>
      <c r="ACI158" s="73"/>
      <c r="ACJ158" s="73"/>
      <c r="ACK158" s="73"/>
      <c r="ACL158" s="73"/>
      <c r="ACM158" s="73"/>
    </row>
    <row r="159" spans="1:767" ht="3.75" customHeight="1">
      <c r="A159" s="214"/>
      <c r="B159" s="200"/>
      <c r="C159" s="46"/>
      <c r="D159" s="45"/>
      <c r="E159" s="45"/>
      <c r="F159" s="45"/>
      <c r="G159" s="45"/>
      <c r="H159" s="45"/>
      <c r="I159" s="45"/>
      <c r="J159" s="45"/>
      <c r="K159" s="45"/>
      <c r="L159" s="47"/>
      <c r="M159" s="48"/>
      <c r="N159" s="45"/>
      <c r="O159" s="45"/>
      <c r="P159" s="45"/>
      <c r="Q159" s="45"/>
      <c r="R159" s="45"/>
      <c r="S159" s="45"/>
      <c r="T159" s="45"/>
      <c r="U159" s="45"/>
      <c r="V159" s="47"/>
      <c r="W159" s="48"/>
      <c r="X159" s="45"/>
      <c r="Y159" s="45"/>
      <c r="Z159" s="45"/>
      <c r="AA159" s="45"/>
      <c r="AB159" s="45"/>
      <c r="AC159" s="45"/>
      <c r="AD159" s="45"/>
      <c r="AE159" s="45"/>
      <c r="AF159" s="47"/>
      <c r="AG159" s="48"/>
      <c r="AH159" s="45"/>
      <c r="AI159" s="45"/>
      <c r="AJ159" s="45"/>
      <c r="AK159" s="45"/>
      <c r="AL159" s="45"/>
      <c r="AM159" s="45"/>
      <c r="AN159" s="45"/>
      <c r="AO159" s="45"/>
      <c r="AP159" s="47"/>
      <c r="AQ159" s="48"/>
      <c r="AR159" s="45"/>
      <c r="AS159" s="45"/>
      <c r="AT159" s="45"/>
      <c r="AU159" s="45"/>
      <c r="AV159" s="45"/>
      <c r="AW159" s="45"/>
      <c r="AX159" s="45"/>
      <c r="AY159" s="45"/>
      <c r="AZ159" s="49"/>
      <c r="BA159" s="46"/>
      <c r="BB159" s="45"/>
      <c r="BC159" s="45"/>
      <c r="BD159" s="45"/>
      <c r="BE159" s="45"/>
      <c r="BF159" s="45"/>
      <c r="BG159" s="45"/>
      <c r="BH159" s="45"/>
      <c r="BI159" s="45"/>
      <c r="BJ159" s="47"/>
      <c r="BK159" s="48"/>
      <c r="BL159" s="45"/>
      <c r="BM159" s="45"/>
      <c r="BN159" s="45"/>
      <c r="BO159" s="45"/>
      <c r="BP159" s="45"/>
      <c r="BQ159" s="45"/>
      <c r="BR159" s="45"/>
      <c r="BS159" s="45"/>
      <c r="BT159" s="47"/>
      <c r="BU159" s="48"/>
      <c r="BV159" s="45"/>
      <c r="BW159" s="45"/>
      <c r="BX159" s="45"/>
      <c r="BY159" s="45"/>
      <c r="BZ159" s="45"/>
      <c r="CA159" s="45"/>
      <c r="CB159" s="45"/>
      <c r="CC159" s="45"/>
      <c r="CD159" s="47"/>
      <c r="CE159" s="48">
        <v>1</v>
      </c>
      <c r="CF159" s="45">
        <v>1</v>
      </c>
      <c r="CG159" s="45">
        <v>1</v>
      </c>
      <c r="CH159" s="45">
        <v>1</v>
      </c>
      <c r="CI159" s="45">
        <v>1</v>
      </c>
      <c r="CJ159" s="45">
        <v>1</v>
      </c>
      <c r="CK159" s="45">
        <v>1</v>
      </c>
      <c r="CL159" s="45">
        <v>1</v>
      </c>
      <c r="CM159" s="45">
        <v>1</v>
      </c>
      <c r="CN159" s="47">
        <v>1</v>
      </c>
      <c r="CO159" s="48">
        <v>1</v>
      </c>
      <c r="CP159" s="45">
        <v>1</v>
      </c>
      <c r="CQ159" s="45">
        <v>1</v>
      </c>
      <c r="CR159" s="45">
        <v>1</v>
      </c>
      <c r="CS159" s="45">
        <v>1</v>
      </c>
      <c r="CT159" s="45">
        <v>1</v>
      </c>
      <c r="CU159" s="45">
        <v>1</v>
      </c>
      <c r="CV159" s="45">
        <v>1</v>
      </c>
      <c r="CW159" s="45">
        <v>1</v>
      </c>
      <c r="CX159" s="49">
        <v>1</v>
      </c>
      <c r="CY159" s="46">
        <v>1</v>
      </c>
      <c r="CZ159" s="45">
        <v>1</v>
      </c>
      <c r="DA159" s="45">
        <v>1</v>
      </c>
      <c r="DB159" s="45">
        <v>1</v>
      </c>
      <c r="DC159" s="45">
        <v>1</v>
      </c>
      <c r="DD159" s="45">
        <v>1</v>
      </c>
      <c r="DE159" s="45">
        <v>1</v>
      </c>
      <c r="DF159" s="45">
        <v>1</v>
      </c>
      <c r="DG159" s="45">
        <v>1</v>
      </c>
      <c r="DH159" s="47">
        <v>1</v>
      </c>
      <c r="DI159" s="48">
        <v>1</v>
      </c>
      <c r="DJ159" s="45">
        <v>1</v>
      </c>
      <c r="DK159" s="45">
        <v>1</v>
      </c>
      <c r="DL159" s="45">
        <v>1</v>
      </c>
      <c r="DM159" s="45">
        <v>1</v>
      </c>
      <c r="DN159" s="45">
        <v>1</v>
      </c>
      <c r="DO159" s="45">
        <v>1</v>
      </c>
      <c r="DP159" s="45">
        <v>1</v>
      </c>
      <c r="DQ159" s="45">
        <v>1</v>
      </c>
      <c r="DR159" s="47">
        <v>1</v>
      </c>
      <c r="DS159" s="48">
        <v>1</v>
      </c>
      <c r="DT159" s="45">
        <v>1</v>
      </c>
      <c r="DU159" s="45">
        <v>1</v>
      </c>
      <c r="DV159" s="45">
        <v>1</v>
      </c>
      <c r="DW159" s="45">
        <v>1</v>
      </c>
      <c r="DX159" s="45">
        <v>1</v>
      </c>
      <c r="DY159" s="45">
        <v>1</v>
      </c>
      <c r="DZ159" s="45">
        <v>1</v>
      </c>
      <c r="EA159" s="45">
        <v>1</v>
      </c>
      <c r="EB159" s="47">
        <v>1</v>
      </c>
      <c r="EC159" s="48">
        <v>1</v>
      </c>
      <c r="ED159" s="45">
        <v>1</v>
      </c>
      <c r="EE159" s="45">
        <v>1</v>
      </c>
      <c r="EF159" s="45">
        <v>1</v>
      </c>
      <c r="EG159" s="45">
        <v>1</v>
      </c>
      <c r="EH159" s="45">
        <v>1</v>
      </c>
      <c r="EI159" s="45">
        <v>1</v>
      </c>
      <c r="EJ159" s="45">
        <v>1</v>
      </c>
      <c r="EK159" s="45">
        <v>1</v>
      </c>
      <c r="EL159" s="47">
        <v>1</v>
      </c>
      <c r="EM159" s="48">
        <v>1</v>
      </c>
      <c r="EN159" s="45">
        <v>1</v>
      </c>
      <c r="EO159" s="45">
        <v>1</v>
      </c>
      <c r="EP159" s="45">
        <v>1</v>
      </c>
      <c r="EQ159" s="45">
        <v>1</v>
      </c>
      <c r="ER159" s="45">
        <v>1</v>
      </c>
      <c r="ES159" s="45">
        <v>1</v>
      </c>
      <c r="ET159" s="45">
        <v>1</v>
      </c>
      <c r="EU159" s="45">
        <v>1</v>
      </c>
      <c r="EV159" s="49">
        <v>1</v>
      </c>
      <c r="EW159" s="46">
        <v>1</v>
      </c>
      <c r="EX159" s="45">
        <v>1</v>
      </c>
      <c r="EY159" s="45">
        <v>1</v>
      </c>
      <c r="EZ159" s="45">
        <v>1</v>
      </c>
      <c r="FA159" s="45">
        <v>1</v>
      </c>
      <c r="FB159" s="45">
        <v>1</v>
      </c>
      <c r="FC159" s="45">
        <v>1</v>
      </c>
      <c r="FD159" s="45">
        <v>1</v>
      </c>
      <c r="FE159" s="45">
        <v>1</v>
      </c>
      <c r="FF159" s="47">
        <v>1</v>
      </c>
      <c r="FG159" s="48">
        <v>1</v>
      </c>
      <c r="FH159" s="45">
        <v>1</v>
      </c>
      <c r="FI159" s="45">
        <v>1</v>
      </c>
      <c r="FJ159" s="45">
        <v>1</v>
      </c>
      <c r="FK159" s="45">
        <v>1</v>
      </c>
      <c r="FL159" s="45">
        <v>1</v>
      </c>
      <c r="FM159" s="45"/>
      <c r="FN159" s="45"/>
      <c r="FO159" s="45"/>
      <c r="FP159" s="47"/>
      <c r="FQ159" s="48"/>
      <c r="FR159" s="45"/>
      <c r="FS159" s="45"/>
      <c r="FT159" s="45"/>
      <c r="FU159" s="45"/>
      <c r="FV159" s="45"/>
      <c r="FW159" s="45"/>
      <c r="FX159" s="45"/>
      <c r="FY159" s="45"/>
      <c r="FZ159" s="47"/>
      <c r="GA159" s="48"/>
      <c r="GB159" s="45"/>
      <c r="GC159" s="45"/>
      <c r="GD159" s="45"/>
      <c r="GE159" s="45"/>
      <c r="GF159" s="45"/>
      <c r="GG159" s="45"/>
      <c r="GH159" s="45"/>
      <c r="GI159" s="45"/>
      <c r="GJ159" s="47"/>
      <c r="GK159" s="48"/>
      <c r="GL159" s="45"/>
      <c r="GM159" s="45"/>
      <c r="GN159" s="45"/>
      <c r="GO159" s="45"/>
      <c r="GP159" s="45"/>
      <c r="GQ159" s="45"/>
      <c r="GR159" s="45"/>
      <c r="GS159" s="45">
        <v>1</v>
      </c>
      <c r="GT159" s="49">
        <v>1</v>
      </c>
      <c r="GU159" s="46">
        <v>1</v>
      </c>
      <c r="GV159" s="45">
        <v>1</v>
      </c>
      <c r="GW159" s="45">
        <v>1</v>
      </c>
      <c r="GX159" s="45">
        <v>1</v>
      </c>
      <c r="GY159" s="45">
        <v>1</v>
      </c>
      <c r="GZ159" s="45">
        <v>1</v>
      </c>
      <c r="HA159" s="45">
        <v>1</v>
      </c>
      <c r="HB159" s="45">
        <v>1</v>
      </c>
      <c r="HC159" s="45">
        <v>1</v>
      </c>
      <c r="HD159" s="47">
        <v>1</v>
      </c>
      <c r="HE159" s="48">
        <v>1</v>
      </c>
      <c r="HF159" s="45">
        <v>1</v>
      </c>
      <c r="HG159" s="45">
        <v>1</v>
      </c>
      <c r="HH159" s="45">
        <v>1</v>
      </c>
      <c r="HI159" s="45">
        <v>1</v>
      </c>
      <c r="HJ159" s="45">
        <v>1</v>
      </c>
      <c r="HK159" s="45">
        <v>1</v>
      </c>
      <c r="HL159" s="45">
        <v>1</v>
      </c>
      <c r="HM159" s="45">
        <v>1</v>
      </c>
      <c r="HN159" s="47">
        <v>1</v>
      </c>
      <c r="HO159" s="48">
        <v>1</v>
      </c>
      <c r="HP159" s="45">
        <v>1</v>
      </c>
      <c r="HQ159" s="45">
        <v>1</v>
      </c>
      <c r="HR159" s="45">
        <v>1</v>
      </c>
      <c r="HS159" s="45">
        <v>1</v>
      </c>
      <c r="HT159" s="45">
        <v>1</v>
      </c>
      <c r="HU159" s="45">
        <v>1</v>
      </c>
      <c r="HV159" s="45">
        <v>1</v>
      </c>
      <c r="HW159" s="45">
        <v>1</v>
      </c>
      <c r="HX159" s="47">
        <v>1</v>
      </c>
      <c r="HY159" s="48">
        <v>1</v>
      </c>
      <c r="HZ159" s="45">
        <v>1</v>
      </c>
      <c r="IA159" s="45">
        <v>1</v>
      </c>
      <c r="IB159" s="45">
        <v>1</v>
      </c>
      <c r="IC159" s="45">
        <v>1</v>
      </c>
      <c r="ID159" s="45">
        <v>1</v>
      </c>
      <c r="IE159" s="45">
        <v>1</v>
      </c>
      <c r="IF159" s="45">
        <v>1</v>
      </c>
      <c r="IG159" s="45">
        <v>1</v>
      </c>
      <c r="IH159" s="47">
        <v>1</v>
      </c>
      <c r="II159" s="48">
        <v>1</v>
      </c>
      <c r="IJ159" s="45">
        <v>1</v>
      </c>
      <c r="IK159" s="45">
        <v>1</v>
      </c>
      <c r="IL159" s="45">
        <v>1</v>
      </c>
      <c r="IM159" s="45">
        <v>1</v>
      </c>
      <c r="IN159" s="45">
        <v>1</v>
      </c>
      <c r="IO159" s="45">
        <v>1</v>
      </c>
      <c r="IP159" s="45">
        <v>1</v>
      </c>
      <c r="IQ159" s="45">
        <v>1</v>
      </c>
      <c r="IR159" s="49">
        <v>1</v>
      </c>
      <c r="IS159" s="46">
        <v>1</v>
      </c>
      <c r="IT159" s="45">
        <v>1</v>
      </c>
      <c r="IU159" s="45">
        <v>1</v>
      </c>
      <c r="IV159" s="45">
        <v>1</v>
      </c>
      <c r="IW159" s="45">
        <v>1</v>
      </c>
      <c r="IX159" s="45">
        <v>1</v>
      </c>
      <c r="IY159" s="45">
        <v>1</v>
      </c>
      <c r="IZ159" s="45">
        <v>1</v>
      </c>
      <c r="JA159" s="45">
        <v>1</v>
      </c>
      <c r="JB159" s="47">
        <v>1</v>
      </c>
      <c r="JC159" s="48">
        <v>1</v>
      </c>
      <c r="JD159" s="45">
        <v>1</v>
      </c>
      <c r="JE159" s="45">
        <v>1</v>
      </c>
      <c r="JF159" s="45">
        <v>1</v>
      </c>
      <c r="JG159" s="45">
        <v>1</v>
      </c>
      <c r="JH159" s="45">
        <v>1</v>
      </c>
      <c r="JI159" s="45">
        <v>1</v>
      </c>
      <c r="JJ159" s="45">
        <v>1</v>
      </c>
      <c r="JK159" s="45">
        <v>1</v>
      </c>
      <c r="JL159" s="47">
        <v>1</v>
      </c>
      <c r="JM159" s="48">
        <v>1</v>
      </c>
      <c r="JN159" s="45">
        <v>1</v>
      </c>
      <c r="JO159" s="45">
        <v>1</v>
      </c>
      <c r="JP159" s="45">
        <v>1</v>
      </c>
      <c r="JQ159" s="45">
        <v>1</v>
      </c>
      <c r="JR159" s="45">
        <v>1</v>
      </c>
      <c r="JS159" s="45">
        <v>1</v>
      </c>
      <c r="JT159" s="45">
        <v>1</v>
      </c>
      <c r="JU159" s="45">
        <v>1</v>
      </c>
      <c r="JV159" s="47">
        <v>1</v>
      </c>
      <c r="JW159" s="48">
        <v>1</v>
      </c>
      <c r="JX159" s="45">
        <v>1</v>
      </c>
      <c r="JY159" s="45">
        <v>1</v>
      </c>
      <c r="JZ159" s="45">
        <v>1</v>
      </c>
      <c r="KA159" s="45">
        <v>1</v>
      </c>
      <c r="KB159" s="45">
        <v>1</v>
      </c>
      <c r="KC159" s="45">
        <v>1</v>
      </c>
      <c r="KD159" s="45">
        <v>1</v>
      </c>
      <c r="KE159" s="45">
        <v>1</v>
      </c>
      <c r="KF159" s="47">
        <v>1</v>
      </c>
      <c r="KG159" s="48"/>
      <c r="KH159" s="45"/>
      <c r="KI159" s="45"/>
      <c r="KJ159" s="45"/>
      <c r="KK159" s="45"/>
      <c r="KL159" s="45"/>
      <c r="KM159" s="45"/>
      <c r="KN159" s="45"/>
      <c r="KO159" s="45"/>
      <c r="KP159" s="49"/>
      <c r="KQ159" s="36"/>
      <c r="KR159" s="35"/>
      <c r="KS159" s="35"/>
      <c r="KT159" s="35"/>
      <c r="KU159" s="35"/>
      <c r="KV159" s="35"/>
      <c r="KW159" s="35"/>
      <c r="KX159" s="35"/>
      <c r="KY159" s="35"/>
      <c r="KZ159" s="37"/>
      <c r="LA159" s="48"/>
      <c r="LB159" s="45"/>
      <c r="LC159" s="45"/>
      <c r="LD159" s="45"/>
      <c r="LE159" s="45"/>
      <c r="LF159" s="45"/>
      <c r="LG159" s="45"/>
      <c r="LH159" s="45"/>
      <c r="LI159" s="45"/>
      <c r="LJ159" s="47"/>
      <c r="LK159" s="48"/>
      <c r="LL159" s="45"/>
      <c r="LM159" s="45"/>
      <c r="LN159" s="45"/>
      <c r="LO159" s="45"/>
      <c r="LP159" s="45"/>
      <c r="LQ159" s="45"/>
      <c r="LR159" s="45"/>
      <c r="LS159" s="45"/>
      <c r="LT159" s="47"/>
      <c r="LU159" s="48"/>
      <c r="LV159" s="45"/>
      <c r="LW159" s="45"/>
      <c r="LX159" s="45"/>
      <c r="LY159" s="45"/>
      <c r="LZ159" s="45"/>
      <c r="MA159" s="45"/>
      <c r="MB159" s="45"/>
      <c r="MC159" s="45"/>
      <c r="MD159" s="47"/>
      <c r="ME159" s="48"/>
      <c r="MF159" s="45"/>
      <c r="MG159" s="45"/>
      <c r="MH159" s="45"/>
      <c r="MI159" s="45"/>
      <c r="MJ159" s="45"/>
      <c r="MK159" s="45"/>
      <c r="ML159" s="45"/>
      <c r="MM159" s="45"/>
      <c r="MN159" s="49"/>
      <c r="MO159" s="46"/>
      <c r="MP159" s="45"/>
      <c r="MQ159" s="45"/>
      <c r="MR159" s="45"/>
      <c r="MS159" s="45"/>
      <c r="MT159" s="45"/>
      <c r="MU159" s="45"/>
      <c r="MV159" s="45"/>
      <c r="MW159" s="45"/>
      <c r="MX159" s="47"/>
      <c r="MY159" s="48"/>
      <c r="MZ159" s="45"/>
      <c r="NA159" s="45"/>
      <c r="NB159" s="45"/>
      <c r="NC159" s="45"/>
      <c r="ND159" s="45"/>
      <c r="NE159" s="45"/>
      <c r="NF159" s="45"/>
      <c r="NG159" s="45"/>
      <c r="NH159" s="47"/>
      <c r="NI159" s="48"/>
      <c r="NJ159" s="45"/>
      <c r="NK159" s="45"/>
      <c r="NL159" s="45"/>
      <c r="NM159" s="45"/>
      <c r="NN159" s="45"/>
      <c r="NO159" s="45"/>
      <c r="NP159" s="45"/>
      <c r="NQ159" s="45"/>
      <c r="NR159" s="47"/>
      <c r="NS159" s="48"/>
      <c r="NT159" s="45"/>
      <c r="NU159" s="45"/>
      <c r="NV159" s="35"/>
      <c r="NW159" s="35"/>
      <c r="NX159" s="35"/>
      <c r="NY159" s="35"/>
      <c r="NZ159" s="35"/>
      <c r="OA159" s="35"/>
      <c r="OB159" s="37"/>
      <c r="OC159" s="38"/>
      <c r="OD159" s="35"/>
      <c r="OE159" s="35"/>
      <c r="OF159" s="35"/>
      <c r="OG159" s="35"/>
      <c r="OH159" s="35"/>
      <c r="OI159" s="35"/>
      <c r="OJ159" s="35"/>
      <c r="OK159" s="35"/>
      <c r="OL159" s="39"/>
      <c r="OM159" s="36"/>
      <c r="ON159" s="35"/>
      <c r="OO159" s="35"/>
      <c r="OP159" s="35"/>
      <c r="OQ159" s="35"/>
      <c r="OR159" s="35"/>
      <c r="OS159" s="35"/>
      <c r="OT159" s="35"/>
      <c r="OU159" s="35"/>
      <c r="OV159" s="37"/>
      <c r="OW159" s="38"/>
      <c r="OX159" s="35"/>
      <c r="OY159" s="35"/>
      <c r="OZ159" s="35"/>
      <c r="PA159" s="35"/>
      <c r="PB159" s="35"/>
      <c r="PC159" s="35"/>
      <c r="PD159" s="35"/>
      <c r="PE159" s="35"/>
      <c r="PF159" s="37"/>
      <c r="PG159" s="48"/>
      <c r="PH159" s="45"/>
      <c r="PI159" s="45"/>
      <c r="PJ159" s="45"/>
      <c r="PK159" s="45"/>
      <c r="PL159" s="45"/>
      <c r="PM159" s="45"/>
      <c r="PN159" s="45"/>
      <c r="PO159" s="45"/>
      <c r="PP159" s="47"/>
      <c r="PQ159" s="48"/>
      <c r="PR159" s="45"/>
      <c r="PS159" s="45"/>
      <c r="PT159" s="45"/>
      <c r="PU159" s="45"/>
      <c r="PV159" s="45"/>
      <c r="PW159" s="45"/>
      <c r="PX159" s="45"/>
      <c r="PY159" s="45"/>
      <c r="PZ159" s="47"/>
      <c r="QA159" s="48"/>
      <c r="QB159" s="45"/>
      <c r="QC159" s="45"/>
      <c r="QD159" s="45"/>
      <c r="QE159" s="45"/>
      <c r="QF159" s="45"/>
      <c r="QG159" s="45"/>
      <c r="QH159" s="45"/>
      <c r="QI159" s="45"/>
      <c r="QJ159" s="49"/>
      <c r="QK159" s="46"/>
      <c r="QL159" s="45"/>
      <c r="QM159" s="45"/>
      <c r="QN159" s="45"/>
      <c r="QO159" s="45"/>
      <c r="QP159" s="45"/>
      <c r="QQ159" s="45"/>
      <c r="QR159" s="45"/>
      <c r="QS159" s="45"/>
      <c r="QT159" s="47"/>
      <c r="QU159" s="48"/>
      <c r="QV159" s="45"/>
      <c r="QW159" s="45"/>
      <c r="QX159" s="45"/>
      <c r="QY159" s="45"/>
      <c r="QZ159" s="45"/>
      <c r="RA159" s="45"/>
      <c r="RB159" s="45"/>
      <c r="RC159" s="45"/>
      <c r="RD159" s="47"/>
      <c r="RE159" s="48"/>
      <c r="RF159" s="45"/>
      <c r="RG159" s="45"/>
      <c r="RH159" s="45"/>
      <c r="RI159" s="45"/>
      <c r="RJ159" s="45"/>
      <c r="RK159" s="45"/>
      <c r="RL159" s="45"/>
      <c r="RM159" s="45"/>
      <c r="RN159" s="47"/>
      <c r="RO159" s="48"/>
      <c r="RP159" s="45"/>
      <c r="RQ159" s="45"/>
      <c r="RR159" s="45"/>
      <c r="RS159" s="45"/>
      <c r="RT159" s="45"/>
      <c r="RU159" s="45"/>
      <c r="RV159" s="45"/>
      <c r="RW159" s="45"/>
      <c r="RX159" s="47"/>
      <c r="RY159" s="48"/>
      <c r="RZ159" s="45"/>
      <c r="SA159" s="45"/>
      <c r="SB159" s="45"/>
      <c r="SC159" s="45"/>
      <c r="SD159" s="45"/>
      <c r="SE159" s="45"/>
      <c r="SF159" s="45"/>
      <c r="SG159" s="45"/>
      <c r="SH159" s="49"/>
      <c r="SI159" s="46"/>
      <c r="SJ159" s="45"/>
      <c r="SK159" s="45"/>
      <c r="SL159" s="45"/>
      <c r="SM159" s="45"/>
      <c r="SN159" s="45"/>
      <c r="SO159" s="45"/>
      <c r="SP159" s="45"/>
      <c r="SQ159" s="45"/>
      <c r="SR159" s="47"/>
      <c r="SS159" s="48"/>
      <c r="ST159" s="45"/>
      <c r="SU159" s="45"/>
      <c r="SV159" s="45"/>
      <c r="SW159" s="45"/>
      <c r="SX159" s="45"/>
      <c r="SY159" s="45"/>
      <c r="SZ159" s="45"/>
      <c r="TA159" s="45"/>
      <c r="TB159" s="47"/>
      <c r="TC159" s="48"/>
      <c r="TD159" s="45"/>
      <c r="TE159" s="45"/>
      <c r="TF159" s="45"/>
      <c r="TG159" s="45"/>
      <c r="TH159" s="45"/>
      <c r="TI159" s="45"/>
      <c r="TJ159" s="45"/>
      <c r="TK159" s="45"/>
      <c r="TL159" s="47"/>
      <c r="TM159" s="48"/>
      <c r="TN159" s="45"/>
      <c r="TO159" s="45"/>
      <c r="TP159" s="45"/>
      <c r="TQ159" s="45"/>
      <c r="TR159" s="45"/>
      <c r="TS159" s="45"/>
      <c r="TT159" s="45"/>
      <c r="TU159" s="45"/>
      <c r="TV159" s="47"/>
      <c r="TW159" s="48"/>
      <c r="TX159" s="45"/>
      <c r="TY159" s="45"/>
      <c r="TZ159" s="45"/>
      <c r="UA159" s="45"/>
      <c r="UB159" s="45"/>
      <c r="UC159" s="45"/>
      <c r="UD159" s="45"/>
      <c r="UE159" s="45"/>
      <c r="UF159" s="49"/>
      <c r="UG159" s="46"/>
      <c r="UH159" s="45"/>
      <c r="UI159" s="45"/>
      <c r="UJ159" s="45"/>
      <c r="UK159" s="45"/>
      <c r="UL159" s="45"/>
      <c r="UM159" s="45"/>
      <c r="UN159" s="45"/>
      <c r="UO159" s="45"/>
      <c r="UP159" s="47"/>
      <c r="UQ159" s="48"/>
      <c r="UR159" s="45"/>
      <c r="US159" s="45"/>
      <c r="UT159" s="45"/>
      <c r="UU159" s="45"/>
      <c r="UV159" s="45"/>
      <c r="UW159" s="45"/>
      <c r="UX159" s="45"/>
      <c r="UY159" s="45"/>
      <c r="UZ159" s="47"/>
      <c r="VA159" s="48"/>
      <c r="VB159" s="45"/>
      <c r="VC159" s="45"/>
      <c r="VD159" s="45"/>
      <c r="VE159" s="45"/>
      <c r="VF159" s="45"/>
      <c r="VG159" s="45"/>
      <c r="VH159" s="45"/>
      <c r="VI159" s="45"/>
      <c r="VJ159" s="47"/>
      <c r="VK159" s="48"/>
      <c r="VL159" s="45"/>
      <c r="VM159" s="45"/>
      <c r="VN159" s="45"/>
      <c r="VO159" s="45"/>
      <c r="VP159" s="45"/>
      <c r="VQ159" s="45"/>
      <c r="VR159" s="45"/>
      <c r="VS159" s="45"/>
      <c r="VT159" s="47"/>
      <c r="VU159" s="48"/>
      <c r="VV159" s="45"/>
      <c r="VW159" s="45"/>
      <c r="VX159" s="45"/>
      <c r="VY159" s="45"/>
      <c r="VZ159" s="45"/>
      <c r="WA159" s="45"/>
      <c r="WB159" s="45"/>
      <c r="WC159" s="45"/>
      <c r="WD159" s="49"/>
      <c r="WE159" s="46"/>
      <c r="WF159" s="45"/>
      <c r="WG159" s="45"/>
      <c r="WH159" s="45"/>
      <c r="WI159" s="45"/>
      <c r="WJ159" s="45"/>
      <c r="WK159" s="45"/>
      <c r="WL159" s="45"/>
      <c r="WM159" s="45"/>
      <c r="WN159" s="47"/>
      <c r="WO159" s="48"/>
      <c r="WP159" s="45"/>
      <c r="WQ159" s="45"/>
      <c r="WR159" s="45"/>
      <c r="WS159" s="45"/>
      <c r="WT159" s="45"/>
      <c r="WU159" s="45"/>
      <c r="WV159" s="45"/>
      <c r="WW159" s="45"/>
      <c r="WX159" s="47"/>
      <c r="WY159" s="48"/>
      <c r="WZ159" s="45"/>
      <c r="XA159" s="45"/>
      <c r="XB159" s="45"/>
      <c r="XC159" s="45"/>
      <c r="XD159" s="45"/>
      <c r="XE159" s="45"/>
      <c r="XF159" s="45"/>
      <c r="XG159" s="45"/>
      <c r="XH159" s="47"/>
      <c r="XI159" s="48"/>
      <c r="XJ159" s="45"/>
      <c r="XK159" s="45"/>
      <c r="XL159" s="45"/>
      <c r="XM159" s="45"/>
      <c r="XN159" s="45"/>
      <c r="XO159" s="45"/>
      <c r="XP159" s="45"/>
      <c r="XQ159" s="45"/>
      <c r="XR159" s="47"/>
      <c r="XS159" s="48"/>
      <c r="XT159" s="45"/>
      <c r="XU159" s="45"/>
      <c r="XV159" s="45"/>
      <c r="XW159" s="45"/>
      <c r="XX159" s="45"/>
      <c r="XY159" s="45"/>
      <c r="XZ159" s="45"/>
      <c r="YA159" s="45"/>
      <c r="YB159" s="49"/>
      <c r="YC159" s="46"/>
      <c r="YD159" s="45"/>
      <c r="YE159" s="45"/>
      <c r="YF159" s="45"/>
      <c r="YG159" s="45"/>
      <c r="YH159" s="45"/>
      <c r="YI159" s="45"/>
      <c r="YJ159" s="45"/>
      <c r="YK159" s="45"/>
      <c r="YL159" s="47"/>
      <c r="YM159" s="48"/>
      <c r="YN159" s="45"/>
      <c r="YO159" s="45"/>
      <c r="YP159" s="45"/>
      <c r="YQ159" s="45"/>
      <c r="YR159" s="45"/>
      <c r="YS159" s="45"/>
      <c r="YT159" s="45"/>
      <c r="YU159" s="45"/>
      <c r="YV159" s="47"/>
      <c r="YW159" s="48"/>
      <c r="YX159" s="45"/>
      <c r="YY159" s="45"/>
      <c r="YZ159" s="45"/>
      <c r="ZA159" s="45"/>
      <c r="ZB159" s="45"/>
      <c r="ZC159" s="45"/>
      <c r="ZD159" s="45"/>
      <c r="ZE159" s="45"/>
      <c r="ZF159" s="47"/>
      <c r="ZG159" s="48"/>
      <c r="ZH159" s="45"/>
      <c r="ZI159" s="45"/>
      <c r="ZJ159" s="45"/>
      <c r="ZK159" s="45"/>
      <c r="ZL159" s="45"/>
      <c r="ZM159" s="45"/>
      <c r="ZN159" s="45"/>
      <c r="ZO159" s="45"/>
      <c r="ZP159" s="47"/>
      <c r="ZQ159" s="48"/>
      <c r="ZR159" s="45"/>
      <c r="ZS159" s="45"/>
      <c r="ZT159" s="45"/>
      <c r="ZU159" s="45"/>
      <c r="ZV159" s="45"/>
      <c r="ZW159" s="45"/>
      <c r="ZX159" s="45"/>
      <c r="ZY159" s="45"/>
      <c r="ZZ159" s="49"/>
      <c r="AAA159" s="46"/>
      <c r="AAB159" s="45"/>
      <c r="AAC159" s="45"/>
      <c r="AAD159" s="45"/>
      <c r="AAE159" s="45"/>
      <c r="AAF159" s="45"/>
      <c r="AAG159" s="45"/>
      <c r="AAH159" s="45"/>
      <c r="AAI159" s="45"/>
      <c r="AAJ159" s="47"/>
      <c r="AAK159" s="48"/>
      <c r="AAL159" s="45"/>
      <c r="AAM159" s="45"/>
      <c r="AAN159" s="45"/>
      <c r="AAO159" s="45"/>
      <c r="AAP159" s="45"/>
      <c r="AAQ159" s="45"/>
      <c r="AAR159" s="45"/>
      <c r="AAS159" s="45"/>
      <c r="AAT159" s="47"/>
      <c r="AAU159" s="48"/>
      <c r="AAV159" s="45"/>
      <c r="AAW159" s="45"/>
      <c r="AAX159" s="45"/>
      <c r="AAY159" s="45"/>
      <c r="AAZ159" s="45"/>
      <c r="ABA159" s="45"/>
      <c r="ABB159" s="45"/>
      <c r="ABC159" s="45"/>
      <c r="ABD159" s="47"/>
      <c r="ABE159" s="48"/>
      <c r="ABF159" s="45"/>
      <c r="ABG159" s="45"/>
      <c r="ABH159" s="45"/>
      <c r="ABI159" s="45"/>
      <c r="ABJ159" s="45"/>
      <c r="ABK159" s="45"/>
      <c r="ABL159" s="45"/>
      <c r="ABM159" s="45"/>
      <c r="ABN159" s="47"/>
      <c r="ABO159" s="48"/>
      <c r="ABP159" s="45"/>
      <c r="ABQ159" s="45"/>
      <c r="ABR159" s="45"/>
      <c r="ABS159" s="45"/>
      <c r="ABT159" s="49"/>
      <c r="ABU159" s="75"/>
      <c r="ABV159" s="76"/>
      <c r="ABW159" s="98"/>
      <c r="ABX159" s="76"/>
      <c r="ABY159" s="9"/>
      <c r="ABZ159" s="9"/>
      <c r="ACA159" s="9"/>
      <c r="ACB159" s="9"/>
      <c r="ACC159" s="9"/>
      <c r="ACD159" s="9"/>
      <c r="ACE159" s="9"/>
      <c r="ACF159" s="9"/>
      <c r="ACG159" s="9"/>
      <c r="ACH159" s="9"/>
      <c r="ACI159" s="9"/>
      <c r="ACJ159" s="9"/>
      <c r="ACK159" s="9"/>
      <c r="ACL159" s="9"/>
      <c r="ACM159" s="9"/>
    </row>
    <row r="160" spans="1:767" ht="3.75" customHeight="1">
      <c r="A160" s="213" t="s">
        <v>115</v>
      </c>
      <c r="B160" s="198" t="s">
        <v>92</v>
      </c>
      <c r="C160" s="41"/>
      <c r="D160" s="40"/>
      <c r="E160" s="40"/>
      <c r="F160" s="40"/>
      <c r="G160" s="40"/>
      <c r="H160" s="40"/>
      <c r="I160" s="40"/>
      <c r="J160" s="40"/>
      <c r="K160" s="40"/>
      <c r="L160" s="42"/>
      <c r="M160" s="43"/>
      <c r="N160" s="40"/>
      <c r="O160" s="40"/>
      <c r="P160" s="40"/>
      <c r="Q160" s="40"/>
      <c r="R160" s="40"/>
      <c r="S160" s="40"/>
      <c r="T160" s="40"/>
      <c r="U160" s="40"/>
      <c r="V160" s="42"/>
      <c r="W160" s="43"/>
      <c r="X160" s="40"/>
      <c r="Y160" s="40"/>
      <c r="Z160" s="40"/>
      <c r="AA160" s="40"/>
      <c r="AB160" s="40"/>
      <c r="AC160" s="40"/>
      <c r="AD160" s="40"/>
      <c r="AE160" s="40"/>
      <c r="AF160" s="42"/>
      <c r="AG160" s="43"/>
      <c r="AH160" s="40"/>
      <c r="AI160" s="40"/>
      <c r="AJ160" s="40"/>
      <c r="AK160" s="40"/>
      <c r="AL160" s="40"/>
      <c r="AM160" s="40"/>
      <c r="AN160" s="40"/>
      <c r="AO160" s="40"/>
      <c r="AP160" s="42"/>
      <c r="AQ160" s="43"/>
      <c r="AR160" s="40"/>
      <c r="AS160" s="40"/>
      <c r="AT160" s="40"/>
      <c r="AU160" s="40"/>
      <c r="AV160" s="40"/>
      <c r="AW160" s="40"/>
      <c r="AX160" s="40"/>
      <c r="AY160" s="40"/>
      <c r="AZ160" s="44"/>
      <c r="BA160" s="41"/>
      <c r="BB160" s="40"/>
      <c r="BC160" s="40"/>
      <c r="BD160" s="40"/>
      <c r="BE160" s="40"/>
      <c r="BF160" s="40"/>
      <c r="BG160" s="40"/>
      <c r="BH160" s="40"/>
      <c r="BI160" s="40"/>
      <c r="BJ160" s="42"/>
      <c r="BK160" s="43"/>
      <c r="BL160" s="40"/>
      <c r="BM160" s="40"/>
      <c r="BN160" s="40"/>
      <c r="BO160" s="40"/>
      <c r="BP160" s="40"/>
      <c r="BQ160" s="40"/>
      <c r="BR160" s="40"/>
      <c r="BS160" s="40"/>
      <c r="BT160" s="42"/>
      <c r="BU160" s="43"/>
      <c r="BV160" s="40"/>
      <c r="BW160" s="40"/>
      <c r="BX160" s="40"/>
      <c r="BY160" s="40"/>
      <c r="BZ160" s="40"/>
      <c r="CA160" s="40"/>
      <c r="CB160" s="40"/>
      <c r="CC160" s="40"/>
      <c r="CD160" s="42"/>
      <c r="CE160" s="43"/>
      <c r="CF160" s="40"/>
      <c r="CG160" s="40"/>
      <c r="CH160" s="40"/>
      <c r="CI160" s="40"/>
      <c r="CJ160" s="40"/>
      <c r="CK160" s="40"/>
      <c r="CL160" s="40"/>
      <c r="CM160" s="40"/>
      <c r="CN160" s="42"/>
      <c r="CO160" s="43"/>
      <c r="CP160" s="40"/>
      <c r="CQ160" s="40"/>
      <c r="CR160" s="40"/>
      <c r="CS160" s="40"/>
      <c r="CT160" s="40"/>
      <c r="CU160" s="40"/>
      <c r="CV160" s="40"/>
      <c r="CW160" s="40"/>
      <c r="CX160" s="44"/>
      <c r="CY160" s="41"/>
      <c r="CZ160" s="40"/>
      <c r="DA160" s="40"/>
      <c r="DB160" s="40"/>
      <c r="DC160" s="40"/>
      <c r="DD160" s="40"/>
      <c r="DE160" s="40"/>
      <c r="DF160" s="40"/>
      <c r="DG160" s="40"/>
      <c r="DH160" s="42"/>
      <c r="DI160" s="43"/>
      <c r="DJ160" s="40"/>
      <c r="DK160" s="40"/>
      <c r="DL160" s="40"/>
      <c r="DM160" s="40"/>
      <c r="DN160" s="40"/>
      <c r="DO160" s="40"/>
      <c r="DP160" s="40"/>
      <c r="DQ160" s="40"/>
      <c r="DR160" s="42"/>
      <c r="DS160" s="43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0"/>
      <c r="EE160" s="40"/>
      <c r="EF160" s="40"/>
      <c r="EG160" s="40"/>
      <c r="EH160" s="40"/>
      <c r="EI160" s="40"/>
      <c r="EJ160" s="40"/>
      <c r="EK160" s="40"/>
      <c r="EL160" s="42"/>
      <c r="EM160" s="43"/>
      <c r="EN160" s="40"/>
      <c r="EO160" s="40"/>
      <c r="EP160" s="40"/>
      <c r="EQ160" s="40"/>
      <c r="ER160" s="40"/>
      <c r="ES160" s="40"/>
      <c r="ET160" s="40"/>
      <c r="EU160" s="40"/>
      <c r="EV160" s="44"/>
      <c r="EW160" s="41"/>
      <c r="EX160" s="40"/>
      <c r="EY160" s="40"/>
      <c r="EZ160" s="40"/>
      <c r="FA160" s="40"/>
      <c r="FB160" s="40"/>
      <c r="FC160" s="40"/>
      <c r="FD160" s="40"/>
      <c r="FE160" s="40"/>
      <c r="FF160" s="42"/>
      <c r="FG160" s="43"/>
      <c r="FH160" s="40"/>
      <c r="FI160" s="40"/>
      <c r="FJ160" s="40"/>
      <c r="FK160" s="40"/>
      <c r="FL160" s="40"/>
      <c r="FM160" s="40"/>
      <c r="FN160" s="40"/>
      <c r="FO160" s="40"/>
      <c r="FP160" s="42"/>
      <c r="FQ160" s="43"/>
      <c r="FR160" s="40"/>
      <c r="FS160" s="40"/>
      <c r="FT160" s="40"/>
      <c r="FU160" s="40"/>
      <c r="FV160" s="40"/>
      <c r="FW160" s="40"/>
      <c r="FX160" s="40"/>
      <c r="FY160" s="40"/>
      <c r="FZ160" s="42"/>
      <c r="GA160" s="43"/>
      <c r="GB160" s="40"/>
      <c r="GC160" s="40"/>
      <c r="GD160" s="40"/>
      <c r="GE160" s="40"/>
      <c r="GF160" s="40"/>
      <c r="GG160" s="40"/>
      <c r="GH160" s="40"/>
      <c r="GI160" s="40"/>
      <c r="GJ160" s="42"/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>
        <v>1</v>
      </c>
      <c r="NM160" s="40">
        <v>1</v>
      </c>
      <c r="NN160" s="40">
        <v>1</v>
      </c>
      <c r="NO160" s="40">
        <v>1</v>
      </c>
      <c r="NP160" s="40">
        <v>1</v>
      </c>
      <c r="NQ160" s="40">
        <v>1</v>
      </c>
      <c r="NR160" s="42">
        <v>1</v>
      </c>
      <c r="NS160" s="43">
        <v>1</v>
      </c>
      <c r="NT160" s="40">
        <v>1</v>
      </c>
      <c r="NU160" s="40">
        <v>1</v>
      </c>
      <c r="NV160" s="40">
        <v>1</v>
      </c>
      <c r="NW160" s="40">
        <v>1</v>
      </c>
      <c r="NX160" s="40">
        <v>1</v>
      </c>
      <c r="NY160" s="40">
        <v>1</v>
      </c>
      <c r="NZ160" s="40">
        <v>1</v>
      </c>
      <c r="OA160" s="40">
        <v>1</v>
      </c>
      <c r="OB160" s="42">
        <v>1</v>
      </c>
      <c r="OC160" s="43">
        <v>1</v>
      </c>
      <c r="OD160" s="40">
        <v>1</v>
      </c>
      <c r="OE160" s="40">
        <v>1</v>
      </c>
      <c r="OF160" s="40">
        <v>1</v>
      </c>
      <c r="OG160" s="40">
        <v>1</v>
      </c>
      <c r="OH160" s="40">
        <v>1</v>
      </c>
      <c r="OI160" s="40">
        <v>1</v>
      </c>
      <c r="OJ160" s="40">
        <v>1</v>
      </c>
      <c r="OK160" s="40">
        <v>1</v>
      </c>
      <c r="OL160" s="44">
        <v>1</v>
      </c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/>
      <c r="PH160" s="40"/>
      <c r="PI160" s="40"/>
      <c r="PJ160" s="40"/>
      <c r="PK160" s="40"/>
      <c r="PL160" s="40"/>
      <c r="PM160" s="40"/>
      <c r="PN160" s="40"/>
      <c r="PO160" s="40"/>
      <c r="PP160" s="42"/>
      <c r="PQ160" s="43"/>
      <c r="PR160" s="40"/>
      <c r="PS160" s="40"/>
      <c r="PT160" s="40"/>
      <c r="PU160" s="40"/>
      <c r="PV160" s="40"/>
      <c r="PW160" s="40"/>
      <c r="PX160" s="40"/>
      <c r="PY160" s="40"/>
      <c r="PZ160" s="42"/>
      <c r="QA160" s="43"/>
      <c r="QB160" s="40"/>
      <c r="QC160" s="40"/>
      <c r="QD160" s="40"/>
      <c r="QE160" s="40"/>
      <c r="QF160" s="40"/>
      <c r="QG160" s="40"/>
      <c r="QH160" s="40"/>
      <c r="QI160" s="40"/>
      <c r="QJ160" s="44"/>
      <c r="QK160" s="41"/>
      <c r="QL160" s="40"/>
      <c r="QM160" s="40"/>
      <c r="QN160" s="40"/>
      <c r="QO160" s="40"/>
      <c r="QP160" s="40"/>
      <c r="QQ160" s="40"/>
      <c r="QR160" s="40"/>
      <c r="QS160" s="40"/>
      <c r="QT160" s="42"/>
      <c r="QU160" s="43"/>
      <c r="QV160" s="40"/>
      <c r="QW160" s="40"/>
      <c r="QX160" s="40"/>
      <c r="QY160" s="40"/>
      <c r="QZ160" s="40"/>
      <c r="RA160" s="40"/>
      <c r="RB160" s="40"/>
      <c r="RC160" s="40"/>
      <c r="RD160" s="42"/>
      <c r="RE160" s="43"/>
      <c r="RF160" s="40"/>
      <c r="RG160" s="40"/>
      <c r="RH160" s="40"/>
      <c r="RI160" s="40"/>
      <c r="RJ160" s="40"/>
      <c r="RK160" s="40"/>
      <c r="RL160" s="40"/>
      <c r="RM160" s="40"/>
      <c r="RN160" s="42"/>
      <c r="RO160" s="43"/>
      <c r="RP160" s="40"/>
      <c r="RQ160" s="40"/>
      <c r="RR160" s="40"/>
      <c r="RS160" s="40"/>
      <c r="RT160" s="40"/>
      <c r="RU160" s="40"/>
      <c r="RV160" s="40"/>
      <c r="RW160" s="40"/>
      <c r="RX160" s="42"/>
      <c r="RY160" s="43"/>
      <c r="RZ160" s="40"/>
      <c r="SA160" s="40"/>
      <c r="SB160" s="40"/>
      <c r="SC160" s="40"/>
      <c r="SD160" s="40"/>
      <c r="SE160" s="40"/>
      <c r="SF160" s="40"/>
      <c r="SG160" s="40"/>
      <c r="SH160" s="44"/>
      <c r="SI160" s="41"/>
      <c r="SJ160" s="40"/>
      <c r="SK160" s="40"/>
      <c r="SL160" s="40"/>
      <c r="SM160" s="40"/>
      <c r="SN160" s="40"/>
      <c r="SO160" s="40"/>
      <c r="SP160" s="40"/>
      <c r="SQ160" s="40"/>
      <c r="SR160" s="42"/>
      <c r="SS160" s="43"/>
      <c r="ST160" s="40"/>
      <c r="SU160" s="40"/>
      <c r="SV160" s="40"/>
      <c r="SW160" s="40"/>
      <c r="SX160" s="40"/>
      <c r="SY160" s="40"/>
      <c r="SZ160" s="40"/>
      <c r="TA160" s="40"/>
      <c r="TB160" s="42"/>
      <c r="TC160" s="43"/>
      <c r="TD160" s="40"/>
      <c r="TE160" s="40"/>
      <c r="TF160" s="40"/>
      <c r="TG160" s="40"/>
      <c r="TH160" s="40"/>
      <c r="TI160" s="40"/>
      <c r="TJ160" s="40"/>
      <c r="TK160" s="40"/>
      <c r="TL160" s="42"/>
      <c r="TM160" s="43"/>
      <c r="TN160" s="40"/>
      <c r="TO160" s="40"/>
      <c r="TP160" s="40"/>
      <c r="TQ160" s="40"/>
      <c r="TR160" s="40"/>
      <c r="TS160" s="40"/>
      <c r="TT160" s="40"/>
      <c r="TU160" s="40"/>
      <c r="TV160" s="42"/>
      <c r="TW160" s="43"/>
      <c r="TX160" s="40"/>
      <c r="TY160" s="40"/>
      <c r="TZ160" s="40"/>
      <c r="UA160" s="40"/>
      <c r="UB160" s="40"/>
      <c r="UC160" s="40"/>
      <c r="UD160" s="40"/>
      <c r="UE160" s="40"/>
      <c r="UF160" s="44"/>
      <c r="UG160" s="41"/>
      <c r="UH160" s="40"/>
      <c r="UI160" s="40"/>
      <c r="UJ160" s="40"/>
      <c r="UK160" s="40"/>
      <c r="UL160" s="40"/>
      <c r="UM160" s="40"/>
      <c r="UN160" s="40"/>
      <c r="UO160" s="40"/>
      <c r="UP160" s="42"/>
      <c r="UQ160" s="43"/>
      <c r="UR160" s="40"/>
      <c r="US160" s="40"/>
      <c r="UT160" s="40"/>
      <c r="UU160" s="40"/>
      <c r="UV160" s="40"/>
      <c r="UW160" s="40"/>
      <c r="UX160" s="40"/>
      <c r="UY160" s="40"/>
      <c r="UZ160" s="42"/>
      <c r="VA160" s="43"/>
      <c r="VB160" s="40"/>
      <c r="VC160" s="40"/>
      <c r="VD160" s="40"/>
      <c r="VE160" s="40"/>
      <c r="VF160" s="40"/>
      <c r="VG160" s="40"/>
      <c r="VH160" s="40"/>
      <c r="VI160" s="40"/>
      <c r="VJ160" s="42"/>
      <c r="VK160" s="43"/>
      <c r="VL160" s="40"/>
      <c r="VM160" s="40"/>
      <c r="VN160" s="40"/>
      <c r="VO160" s="40"/>
      <c r="VP160" s="40"/>
      <c r="VQ160" s="40"/>
      <c r="VR160" s="40"/>
      <c r="VS160" s="40"/>
      <c r="VT160" s="42"/>
      <c r="VU160" s="43"/>
      <c r="VV160" s="40"/>
      <c r="VW160" s="40"/>
      <c r="VX160" s="40"/>
      <c r="VY160" s="40"/>
      <c r="VZ160" s="40"/>
      <c r="WA160" s="40"/>
      <c r="WB160" s="40"/>
      <c r="WC160" s="40"/>
      <c r="WD160" s="44"/>
      <c r="WE160" s="41"/>
      <c r="WF160" s="40"/>
      <c r="WG160" s="40"/>
      <c r="WH160" s="40"/>
      <c r="WI160" s="40"/>
      <c r="WJ160" s="40"/>
      <c r="WK160" s="40"/>
      <c r="WL160" s="40"/>
      <c r="WM160" s="40"/>
      <c r="WN160" s="42"/>
      <c r="WO160" s="43"/>
      <c r="WP160" s="40"/>
      <c r="WQ160" s="40"/>
      <c r="WR160" s="40"/>
      <c r="WS160" s="40"/>
      <c r="WT160" s="40"/>
      <c r="WU160" s="40"/>
      <c r="WV160" s="40"/>
      <c r="WW160" s="40"/>
      <c r="WX160" s="42"/>
      <c r="WY160" s="43"/>
      <c r="WZ160" s="40"/>
      <c r="XA160" s="40"/>
      <c r="XB160" s="40"/>
      <c r="XC160" s="40"/>
      <c r="XD160" s="40"/>
      <c r="XE160" s="40"/>
      <c r="XF160" s="40"/>
      <c r="XG160" s="40"/>
      <c r="XH160" s="42"/>
      <c r="XI160" s="43"/>
      <c r="XJ160" s="40"/>
      <c r="XK160" s="40"/>
      <c r="XL160" s="40"/>
      <c r="XM160" s="40"/>
      <c r="XN160" s="40"/>
      <c r="XO160" s="40"/>
      <c r="XP160" s="40"/>
      <c r="XQ160" s="40"/>
      <c r="XR160" s="42"/>
      <c r="XS160" s="43"/>
      <c r="XT160" s="40"/>
      <c r="XU160" s="40"/>
      <c r="XV160" s="40"/>
      <c r="XW160" s="40"/>
      <c r="XX160" s="40"/>
      <c r="XY160" s="40"/>
      <c r="XZ160" s="40"/>
      <c r="YA160" s="40"/>
      <c r="YB160" s="44"/>
      <c r="YC160" s="41"/>
      <c r="YD160" s="40"/>
      <c r="YE160" s="40"/>
      <c r="YF160" s="40"/>
      <c r="YG160" s="40"/>
      <c r="YH160" s="40"/>
      <c r="YI160" s="40"/>
      <c r="YJ160" s="40"/>
      <c r="YK160" s="40"/>
      <c r="YL160" s="42"/>
      <c r="YM160" s="43"/>
      <c r="YN160" s="40"/>
      <c r="YO160" s="40"/>
      <c r="YP160" s="40"/>
      <c r="YQ160" s="40"/>
      <c r="YR160" s="40"/>
      <c r="YS160" s="40"/>
      <c r="YT160" s="40"/>
      <c r="YU160" s="40"/>
      <c r="YV160" s="42"/>
      <c r="YW160" s="43"/>
      <c r="YX160" s="40"/>
      <c r="YY160" s="40"/>
      <c r="YZ160" s="40"/>
      <c r="ZA160" s="40"/>
      <c r="ZB160" s="40"/>
      <c r="ZC160" s="40"/>
      <c r="ZD160" s="40"/>
      <c r="ZE160" s="40"/>
      <c r="ZF160" s="42"/>
      <c r="ZG160" s="43"/>
      <c r="ZH160" s="40"/>
      <c r="ZI160" s="40"/>
      <c r="ZJ160" s="40"/>
      <c r="ZK160" s="40"/>
      <c r="ZL160" s="40"/>
      <c r="ZM160" s="40"/>
      <c r="ZN160" s="40"/>
      <c r="ZO160" s="40"/>
      <c r="ZP160" s="42"/>
      <c r="ZQ160" s="43"/>
      <c r="ZR160" s="40"/>
      <c r="ZS160" s="40"/>
      <c r="ZT160" s="40"/>
      <c r="ZU160" s="40"/>
      <c r="ZV160" s="40"/>
      <c r="ZW160" s="40"/>
      <c r="ZX160" s="40"/>
      <c r="ZY160" s="40"/>
      <c r="ZZ160" s="44"/>
      <c r="AAA160" s="41"/>
      <c r="AAB160" s="40"/>
      <c r="AAC160" s="40"/>
      <c r="AAD160" s="40"/>
      <c r="AAE160" s="40"/>
      <c r="AAF160" s="40"/>
      <c r="AAG160" s="40"/>
      <c r="AAH160" s="40"/>
      <c r="AAI160" s="40"/>
      <c r="AAJ160" s="42"/>
      <c r="AAK160" s="43"/>
      <c r="AAL160" s="40"/>
      <c r="AAM160" s="40"/>
      <c r="AAN160" s="40"/>
      <c r="AAO160" s="40"/>
      <c r="AAP160" s="40"/>
      <c r="AAQ160" s="40"/>
      <c r="AAR160" s="40"/>
      <c r="AAS160" s="40"/>
      <c r="AAT160" s="42"/>
      <c r="AAU160" s="43"/>
      <c r="AAV160" s="40"/>
      <c r="AAW160" s="40"/>
      <c r="AAX160" s="40"/>
      <c r="AAY160" s="40"/>
      <c r="AAZ160" s="40"/>
      <c r="ABA160" s="40"/>
      <c r="ABB160" s="40"/>
      <c r="ABC160" s="40"/>
      <c r="ABD160" s="42"/>
      <c r="ABE160" s="43"/>
      <c r="ABF160" s="40"/>
      <c r="ABG160" s="40"/>
      <c r="ABH160" s="40"/>
      <c r="ABI160" s="40"/>
      <c r="ABJ160" s="40"/>
      <c r="ABK160" s="40"/>
      <c r="ABL160" s="40"/>
      <c r="ABM160" s="40"/>
      <c r="ABN160" s="42"/>
      <c r="ABO160" s="43"/>
      <c r="ABP160" s="40"/>
      <c r="ABQ160" s="40"/>
      <c r="ABR160" s="40"/>
      <c r="ABS160" s="40"/>
      <c r="ABT160" s="44"/>
      <c r="ABU160" s="82"/>
      <c r="ABV160" s="99"/>
      <c r="ABW160" s="82"/>
      <c r="ABX160" s="99"/>
      <c r="ABY160" s="9"/>
      <c r="ABZ160" s="9"/>
      <c r="ACA160" s="9"/>
      <c r="ACB160" s="9"/>
      <c r="ACC160" s="9"/>
      <c r="ACD160" s="9"/>
      <c r="ACE160" s="9"/>
      <c r="ACF160" s="9"/>
      <c r="ACG160" s="9"/>
      <c r="ACH160" s="9"/>
      <c r="ACI160" s="9"/>
      <c r="ACJ160" s="9"/>
      <c r="ACK160" s="9"/>
      <c r="ACL160" s="9"/>
      <c r="ACM160" s="9"/>
    </row>
    <row r="161" spans="1:767" s="66" customFormat="1" ht="9.75" customHeight="1">
      <c r="A161" s="213"/>
      <c r="B161" s="199"/>
      <c r="C161" s="61"/>
      <c r="D161" s="60"/>
      <c r="E161" s="60"/>
      <c r="F161" s="60"/>
      <c r="G161" s="60"/>
      <c r="H161" s="60"/>
      <c r="I161" s="60"/>
      <c r="J161" s="60"/>
      <c r="K161" s="60"/>
      <c r="L161" s="62"/>
      <c r="M161" s="63"/>
      <c r="N161" s="60"/>
      <c r="O161" s="60"/>
      <c r="P161" s="60"/>
      <c r="Q161" s="60"/>
      <c r="R161" s="60"/>
      <c r="S161" s="60"/>
      <c r="T161" s="60"/>
      <c r="U161" s="60"/>
      <c r="V161" s="62"/>
      <c r="W161" s="63"/>
      <c r="X161" s="60"/>
      <c r="Y161" s="60"/>
      <c r="Z161" s="60"/>
      <c r="AA161" s="60"/>
      <c r="AB161" s="60"/>
      <c r="AC161" s="60"/>
      <c r="AD161" s="60"/>
      <c r="AE161" s="60"/>
      <c r="AF161" s="62"/>
      <c r="AG161" s="63"/>
      <c r="AH161" s="60"/>
      <c r="AI161" s="60"/>
      <c r="AJ161" s="60"/>
      <c r="AK161" s="60"/>
      <c r="AL161" s="60"/>
      <c r="AM161" s="60"/>
      <c r="AN161" s="60"/>
      <c r="AO161" s="60"/>
      <c r="AP161" s="62"/>
      <c r="AQ161" s="63"/>
      <c r="AR161" s="60"/>
      <c r="AS161" s="60"/>
      <c r="AT161" s="60"/>
      <c r="AU161" s="60"/>
      <c r="AV161" s="60"/>
      <c r="AW161" s="60"/>
      <c r="AX161" s="60"/>
      <c r="AY161" s="60"/>
      <c r="AZ161" s="64"/>
      <c r="BA161" s="61"/>
      <c r="BB161" s="60"/>
      <c r="BC161" s="60"/>
      <c r="BD161" s="60"/>
      <c r="BE161" s="60"/>
      <c r="BF161" s="60"/>
      <c r="BG161" s="60"/>
      <c r="BH161" s="60"/>
      <c r="BI161" s="60"/>
      <c r="BJ161" s="62"/>
      <c r="BK161" s="63"/>
      <c r="BL161" s="60"/>
      <c r="BM161" s="60"/>
      <c r="BN161" s="60"/>
      <c r="BO161" s="60"/>
      <c r="BP161" s="60"/>
      <c r="BQ161" s="60"/>
      <c r="BR161" s="60"/>
      <c r="BS161" s="60"/>
      <c r="BT161" s="62"/>
      <c r="BU161" s="63"/>
      <c r="BV161" s="60"/>
      <c r="BW161" s="60"/>
      <c r="BX161" s="60"/>
      <c r="BY161" s="60"/>
      <c r="BZ161" s="60"/>
      <c r="CA161" s="60"/>
      <c r="CB161" s="60"/>
      <c r="CC161" s="60"/>
      <c r="CD161" s="62"/>
      <c r="CE161" s="63"/>
      <c r="CF161" s="60"/>
      <c r="CG161" s="60"/>
      <c r="CH161" s="60"/>
      <c r="CI161" s="60"/>
      <c r="CJ161" s="60"/>
      <c r="CK161" s="60"/>
      <c r="CL161" s="60"/>
      <c r="CM161" s="60"/>
      <c r="CN161" s="62"/>
      <c r="CO161" s="63"/>
      <c r="CP161" s="60"/>
      <c r="CQ161" s="60"/>
      <c r="CR161" s="60"/>
      <c r="CS161" s="60"/>
      <c r="CT161" s="60"/>
      <c r="CU161" s="60"/>
      <c r="CV161" s="60"/>
      <c r="CW161" s="60"/>
      <c r="CX161" s="64"/>
      <c r="CY161" s="61"/>
      <c r="CZ161" s="60"/>
      <c r="DA161" s="60"/>
      <c r="DB161" s="60"/>
      <c r="DC161" s="60"/>
      <c r="DD161" s="60"/>
      <c r="DE161" s="60"/>
      <c r="DF161" s="60"/>
      <c r="DG161" s="60"/>
      <c r="DH161" s="62"/>
      <c r="DI161" s="63"/>
      <c r="DJ161" s="60"/>
      <c r="DK161" s="60"/>
      <c r="DL161" s="60"/>
      <c r="DM161" s="60"/>
      <c r="DN161" s="60"/>
      <c r="DO161" s="60"/>
      <c r="DP161" s="60"/>
      <c r="DQ161" s="60"/>
      <c r="DR161" s="62"/>
      <c r="DS161" s="63"/>
      <c r="DT161" s="60"/>
      <c r="DU161" s="60"/>
      <c r="DV161" s="60"/>
      <c r="DW161" s="60"/>
      <c r="DX161" s="60"/>
      <c r="DY161" s="60"/>
      <c r="DZ161" s="60"/>
      <c r="EA161" s="60"/>
      <c r="EB161" s="62"/>
      <c r="EC161" s="63"/>
      <c r="ED161" s="60"/>
      <c r="EE161" s="60"/>
      <c r="EF161" s="60"/>
      <c r="EG161" s="60"/>
      <c r="EH161" s="60"/>
      <c r="EI161" s="60"/>
      <c r="EJ161" s="60"/>
      <c r="EK161" s="60"/>
      <c r="EL161" s="62"/>
      <c r="EM161" s="63"/>
      <c r="EN161" s="60"/>
      <c r="EO161" s="60"/>
      <c r="EP161" s="60"/>
      <c r="EQ161" s="60"/>
      <c r="ER161" s="60"/>
      <c r="ES161" s="60"/>
      <c r="ET161" s="60"/>
      <c r="EU161" s="60"/>
      <c r="EV161" s="64"/>
      <c r="EW161" s="61"/>
      <c r="EX161" s="60"/>
      <c r="EY161" s="60"/>
      <c r="EZ161" s="60"/>
      <c r="FA161" s="60"/>
      <c r="FB161" s="60"/>
      <c r="FC161" s="60"/>
      <c r="FD161" s="60"/>
      <c r="FE161" s="60"/>
      <c r="FF161" s="62"/>
      <c r="FG161" s="63"/>
      <c r="FH161" s="60"/>
      <c r="FI161" s="60"/>
      <c r="FJ161" s="60"/>
      <c r="FK161" s="60"/>
      <c r="FL161" s="60"/>
      <c r="FM161" s="60"/>
      <c r="FN161" s="60"/>
      <c r="FO161" s="60"/>
      <c r="FP161" s="62"/>
      <c r="FQ161" s="63"/>
      <c r="FR161" s="60"/>
      <c r="FS161" s="60"/>
      <c r="FT161" s="60"/>
      <c r="FU161" s="60"/>
      <c r="FV161" s="60"/>
      <c r="FW161" s="60"/>
      <c r="FX161" s="60"/>
      <c r="FY161" s="60"/>
      <c r="FZ161" s="62"/>
      <c r="GA161" s="63"/>
      <c r="GB161" s="60"/>
      <c r="GC161" s="60"/>
      <c r="GD161" s="60"/>
      <c r="GE161" s="60"/>
      <c r="GF161" s="60"/>
      <c r="GG161" s="60"/>
      <c r="GH161" s="60"/>
      <c r="GI161" s="60"/>
      <c r="GJ161" s="60"/>
      <c r="GK161" s="229">
        <v>40812</v>
      </c>
      <c r="GL161" s="230"/>
      <c r="GM161" s="230"/>
      <c r="GN161" s="230"/>
      <c r="GO161" s="230"/>
      <c r="GP161" s="230"/>
      <c r="GQ161" s="230"/>
      <c r="GR161" s="230"/>
      <c r="GS161" s="230"/>
      <c r="GT161" s="230"/>
      <c r="GU161" s="230"/>
      <c r="GV161" s="230"/>
      <c r="GW161" s="230"/>
      <c r="GX161" s="230"/>
      <c r="GY161" s="230"/>
      <c r="GZ161" s="230"/>
      <c r="HA161" s="230"/>
      <c r="HB161" s="230"/>
      <c r="HC161" s="230"/>
      <c r="HD161" s="230"/>
      <c r="HE161" s="230"/>
      <c r="HF161" s="230"/>
      <c r="HG161" s="230"/>
      <c r="HH161" s="230"/>
      <c r="HI161" s="230"/>
      <c r="HJ161" s="230"/>
      <c r="HK161" s="230"/>
      <c r="HL161" s="230"/>
      <c r="HM161" s="230"/>
      <c r="HN161" s="230"/>
      <c r="HO161" s="230"/>
      <c r="HP161" s="230"/>
      <c r="HQ161" s="230"/>
      <c r="HR161" s="230"/>
      <c r="HS161" s="230"/>
      <c r="HT161" s="230"/>
      <c r="HU161" s="230"/>
      <c r="HV161" s="230"/>
      <c r="HW161" s="230"/>
      <c r="HX161" s="230"/>
      <c r="HY161" s="230"/>
      <c r="HZ161" s="230"/>
      <c r="IA161" s="230"/>
      <c r="IB161" s="230"/>
      <c r="IC161" s="230"/>
      <c r="ID161" s="230"/>
      <c r="IE161" s="230"/>
      <c r="IF161" s="230"/>
      <c r="IG161" s="230"/>
      <c r="IH161" s="230"/>
      <c r="II161" s="230"/>
      <c r="IJ161" s="230"/>
      <c r="IK161" s="230"/>
      <c r="IL161" s="230"/>
      <c r="IM161" s="230"/>
      <c r="IN161" s="230"/>
      <c r="IO161" s="230"/>
      <c r="IP161" s="230"/>
      <c r="IQ161" s="230"/>
      <c r="IR161" s="230"/>
      <c r="IS161" s="230"/>
      <c r="IT161" s="230"/>
      <c r="IU161" s="230"/>
      <c r="IV161" s="230"/>
      <c r="IW161" s="230"/>
      <c r="IX161" s="230"/>
      <c r="IY161" s="230"/>
      <c r="IZ161" s="230"/>
      <c r="JA161" s="230"/>
      <c r="JB161" s="230"/>
      <c r="JC161" s="230"/>
      <c r="JD161" s="230"/>
      <c r="JE161" s="230"/>
      <c r="JF161" s="230"/>
      <c r="JG161" s="230"/>
      <c r="JH161" s="230"/>
      <c r="JI161" s="230"/>
      <c r="JJ161" s="230"/>
      <c r="JK161" s="230"/>
      <c r="JL161" s="230"/>
      <c r="JM161" s="230"/>
      <c r="JN161" s="230"/>
      <c r="JO161" s="230"/>
      <c r="JP161" s="230"/>
      <c r="JQ161" s="230"/>
      <c r="JR161" s="230"/>
      <c r="JS161" s="230"/>
      <c r="JT161" s="230"/>
      <c r="JU161" s="230"/>
      <c r="JV161" s="230"/>
      <c r="JW161" s="230"/>
      <c r="JX161" s="230"/>
      <c r="JY161" s="230"/>
      <c r="JZ161" s="230"/>
      <c r="KA161" s="230"/>
      <c r="KB161" s="230"/>
      <c r="KC161" s="230"/>
      <c r="KD161" s="230"/>
      <c r="KE161" s="230"/>
      <c r="KF161" s="230"/>
      <c r="KG161" s="230"/>
      <c r="KH161" s="230"/>
      <c r="KI161" s="230"/>
      <c r="KJ161" s="230"/>
      <c r="KK161" s="230"/>
      <c r="KL161" s="230"/>
      <c r="KM161" s="230"/>
      <c r="KN161" s="230"/>
      <c r="KO161" s="230"/>
      <c r="KP161" s="231"/>
      <c r="KQ161" s="173">
        <v>40828</v>
      </c>
      <c r="KR161" s="174"/>
      <c r="KS161" s="174"/>
      <c r="KT161" s="174"/>
      <c r="KU161" s="174"/>
      <c r="KV161" s="174"/>
      <c r="KW161" s="174"/>
      <c r="KX161" s="174"/>
      <c r="KY161" s="174"/>
      <c r="KZ161" s="174"/>
      <c r="LA161" s="174"/>
      <c r="LB161" s="174"/>
      <c r="LC161" s="174"/>
      <c r="LD161" s="174"/>
      <c r="LE161" s="174"/>
      <c r="LF161" s="174"/>
      <c r="LG161" s="174"/>
      <c r="LH161" s="174"/>
      <c r="LI161" s="174"/>
      <c r="LJ161" s="174"/>
      <c r="LK161" s="174"/>
      <c r="LL161" s="174"/>
      <c r="LM161" s="174"/>
      <c r="LN161" s="174"/>
      <c r="LO161" s="174"/>
      <c r="LP161" s="174"/>
      <c r="LQ161" s="174"/>
      <c r="LR161" s="174"/>
      <c r="LS161" s="174"/>
      <c r="LT161" s="174"/>
      <c r="LU161" s="174"/>
      <c r="LV161" s="174"/>
      <c r="LW161" s="174"/>
      <c r="LX161" s="174"/>
      <c r="LY161" s="174"/>
      <c r="LZ161" s="174"/>
      <c r="MA161" s="174"/>
      <c r="MB161" s="174"/>
      <c r="MC161" s="174"/>
      <c r="MD161" s="174"/>
      <c r="ME161" s="174"/>
      <c r="MF161" s="174"/>
      <c r="MG161" s="174"/>
      <c r="MH161" s="174"/>
      <c r="MI161" s="174"/>
      <c r="MJ161" s="174"/>
      <c r="MK161" s="174"/>
      <c r="ML161" s="174"/>
      <c r="MM161" s="174"/>
      <c r="MN161" s="174"/>
      <c r="MO161" s="174"/>
      <c r="MP161" s="174"/>
      <c r="MQ161" s="174"/>
      <c r="MR161" s="174"/>
      <c r="MS161" s="174"/>
      <c r="MT161" s="174"/>
      <c r="MU161" s="174"/>
      <c r="MV161" s="174"/>
      <c r="MW161" s="174"/>
      <c r="MX161" s="174"/>
      <c r="MY161" s="174"/>
      <c r="MZ161" s="174"/>
      <c r="NA161" s="174"/>
      <c r="NB161" s="174"/>
      <c r="NC161" s="174"/>
      <c r="ND161" s="174"/>
      <c r="NE161" s="174"/>
      <c r="NF161" s="174"/>
      <c r="NG161" s="174"/>
      <c r="NH161" s="174"/>
      <c r="NI161" s="174"/>
      <c r="NJ161" s="174"/>
      <c r="NK161" s="174"/>
      <c r="NL161" s="174"/>
      <c r="NM161" s="174"/>
      <c r="NN161" s="174"/>
      <c r="NO161" s="174"/>
      <c r="NP161" s="174"/>
      <c r="NQ161" s="174"/>
      <c r="NR161" s="174"/>
      <c r="NS161" s="174"/>
      <c r="NT161" s="174"/>
      <c r="NU161" s="174"/>
      <c r="NV161" s="174"/>
      <c r="NW161" s="174"/>
      <c r="NX161" s="174"/>
      <c r="NY161" s="174"/>
      <c r="NZ161" s="174"/>
      <c r="OA161" s="174"/>
      <c r="OB161" s="174"/>
      <c r="OC161" s="174"/>
      <c r="OD161" s="174"/>
      <c r="OE161" s="174"/>
      <c r="OF161" s="174"/>
      <c r="OG161" s="174"/>
      <c r="OH161" s="174"/>
      <c r="OI161" s="174"/>
      <c r="OJ161" s="174"/>
      <c r="OK161" s="174"/>
      <c r="OL161" s="174"/>
      <c r="OM161" s="174"/>
      <c r="ON161" s="174"/>
      <c r="OO161" s="174"/>
      <c r="OP161" s="174"/>
      <c r="OQ161" s="174"/>
      <c r="OR161" s="174"/>
      <c r="OS161" s="174"/>
      <c r="OT161" s="174"/>
      <c r="OU161" s="174"/>
      <c r="OV161" s="174"/>
      <c r="OW161" s="174"/>
      <c r="OX161" s="174"/>
      <c r="OY161" s="174"/>
      <c r="OZ161" s="174"/>
      <c r="PA161" s="174"/>
      <c r="PB161" s="174"/>
      <c r="PC161" s="174"/>
      <c r="PD161" s="174"/>
      <c r="PE161" s="174"/>
      <c r="PF161" s="175"/>
      <c r="PG161" s="60"/>
      <c r="PH161" s="60"/>
      <c r="PI161" s="60"/>
      <c r="PJ161" s="60"/>
      <c r="PK161" s="60"/>
      <c r="PL161" s="60"/>
      <c r="PM161" s="60"/>
      <c r="PN161" s="60"/>
      <c r="PO161" s="60"/>
      <c r="PP161" s="62"/>
      <c r="PQ161" s="63"/>
      <c r="PR161" s="60"/>
      <c r="PS161" s="60"/>
      <c r="PT161" s="60"/>
      <c r="PU161" s="60"/>
      <c r="PV161" s="60"/>
      <c r="PW161" s="60"/>
      <c r="PX161" s="60"/>
      <c r="PY161" s="60"/>
      <c r="PZ161" s="62"/>
      <c r="QA161" s="63"/>
      <c r="QB161" s="60"/>
      <c r="QC161" s="60"/>
      <c r="QD161" s="60"/>
      <c r="QE161" s="60"/>
      <c r="QF161" s="60"/>
      <c r="QG161" s="60"/>
      <c r="QH161" s="60"/>
      <c r="QI161" s="60"/>
      <c r="QJ161" s="64"/>
      <c r="QK161" s="61"/>
      <c r="QL161" s="60"/>
      <c r="QM161" s="60"/>
      <c r="QN161" s="60"/>
      <c r="QO161" s="60"/>
      <c r="QP161" s="60"/>
      <c r="QQ161" s="60"/>
      <c r="QR161" s="60"/>
      <c r="QS161" s="60"/>
      <c r="QT161" s="62"/>
      <c r="QU161" s="63"/>
      <c r="QV161" s="60"/>
      <c r="QW161" s="60"/>
      <c r="QX161" s="60"/>
      <c r="QY161" s="60"/>
      <c r="QZ161" s="60"/>
      <c r="RA161" s="60"/>
      <c r="RB161" s="60"/>
      <c r="RC161" s="60"/>
      <c r="RD161" s="62"/>
      <c r="RE161" s="63"/>
      <c r="RF161" s="60"/>
      <c r="RG161" s="60"/>
      <c r="RH161" s="60"/>
      <c r="RI161" s="60"/>
      <c r="RJ161" s="60"/>
      <c r="RK161" s="60"/>
      <c r="RL161" s="60"/>
      <c r="RM161" s="60"/>
      <c r="RN161" s="62"/>
      <c r="RO161" s="63"/>
      <c r="RP161" s="60"/>
      <c r="RQ161" s="60"/>
      <c r="RR161" s="60"/>
      <c r="RS161" s="60"/>
      <c r="RT161" s="60"/>
      <c r="RU161" s="60"/>
      <c r="RV161" s="60"/>
      <c r="RW161" s="60"/>
      <c r="RX161" s="62"/>
      <c r="RY161" s="63"/>
      <c r="RZ161" s="60"/>
      <c r="SA161" s="60"/>
      <c r="SB161" s="60"/>
      <c r="SC161" s="60"/>
      <c r="SD161" s="60"/>
      <c r="SE161" s="60"/>
      <c r="SF161" s="60"/>
      <c r="SG161" s="60"/>
      <c r="SH161" s="64"/>
      <c r="SI161" s="61"/>
      <c r="SJ161" s="60"/>
      <c r="SK161" s="60"/>
      <c r="SL161" s="60"/>
      <c r="SM161" s="60"/>
      <c r="SN161" s="60"/>
      <c r="SO161" s="60"/>
      <c r="SP161" s="60"/>
      <c r="SQ161" s="60"/>
      <c r="SR161" s="62"/>
      <c r="SS161" s="63"/>
      <c r="ST161" s="60"/>
      <c r="SU161" s="60"/>
      <c r="SV161" s="60"/>
      <c r="SW161" s="60"/>
      <c r="SX161" s="60"/>
      <c r="SY161" s="60"/>
      <c r="SZ161" s="60"/>
      <c r="TA161" s="60"/>
      <c r="TB161" s="62"/>
      <c r="TC161" s="63"/>
      <c r="TD161" s="60"/>
      <c r="TE161" s="60"/>
      <c r="TF161" s="60"/>
      <c r="TG161" s="60"/>
      <c r="TH161" s="60"/>
      <c r="TI161" s="60"/>
      <c r="TJ161" s="60"/>
      <c r="TK161" s="60"/>
      <c r="TL161" s="62"/>
      <c r="TM161" s="63"/>
      <c r="TN161" s="60"/>
      <c r="TO161" s="60"/>
      <c r="TP161" s="60"/>
      <c r="TQ161" s="60"/>
      <c r="TR161" s="60"/>
      <c r="TS161" s="60"/>
      <c r="TT161" s="60"/>
      <c r="TU161" s="60"/>
      <c r="TV161" s="62"/>
      <c r="TW161" s="63"/>
      <c r="TX161" s="60"/>
      <c r="TY161" s="60"/>
      <c r="TZ161" s="60"/>
      <c r="UA161" s="60"/>
      <c r="UB161" s="60"/>
      <c r="UC161" s="60"/>
      <c r="UD161" s="60"/>
      <c r="UE161" s="60"/>
      <c r="UF161" s="64"/>
      <c r="UG161" s="61"/>
      <c r="UH161" s="60"/>
      <c r="UI161" s="60"/>
      <c r="UJ161" s="60"/>
      <c r="UK161" s="60"/>
      <c r="UL161" s="60"/>
      <c r="UM161" s="60"/>
      <c r="UN161" s="60"/>
      <c r="UO161" s="60"/>
      <c r="UP161" s="62"/>
      <c r="UQ161" s="63"/>
      <c r="UR161" s="60"/>
      <c r="US161" s="60"/>
      <c r="UT161" s="60"/>
      <c r="UU161" s="60"/>
      <c r="UV161" s="60"/>
      <c r="UW161" s="60"/>
      <c r="UX161" s="60"/>
      <c r="UY161" s="60"/>
      <c r="UZ161" s="62"/>
      <c r="VA161" s="63"/>
      <c r="VB161" s="60"/>
      <c r="VC161" s="60"/>
      <c r="VD161" s="60"/>
      <c r="VE161" s="60"/>
      <c r="VF161" s="60"/>
      <c r="VG161" s="60"/>
      <c r="VH161" s="60"/>
      <c r="VI161" s="60"/>
      <c r="VJ161" s="62"/>
      <c r="VK161" s="63"/>
      <c r="VL161" s="60"/>
      <c r="VM161" s="60"/>
      <c r="VN161" s="60"/>
      <c r="VO161" s="60"/>
      <c r="VP161" s="60"/>
      <c r="VQ161" s="60"/>
      <c r="VR161" s="60"/>
      <c r="VS161" s="60"/>
      <c r="VT161" s="62"/>
      <c r="VU161" s="63"/>
      <c r="VV161" s="60"/>
      <c r="VW161" s="60"/>
      <c r="VX161" s="60"/>
      <c r="VY161" s="60"/>
      <c r="VZ161" s="60"/>
      <c r="WA161" s="60"/>
      <c r="WB161" s="60"/>
      <c r="WC161" s="60"/>
      <c r="WD161" s="64"/>
      <c r="WE161" s="61"/>
      <c r="WF161" s="60"/>
      <c r="WG161" s="60"/>
      <c r="WH161" s="60"/>
      <c r="WI161" s="60"/>
      <c r="WJ161" s="60"/>
      <c r="WK161" s="60"/>
      <c r="WL161" s="60"/>
      <c r="WM161" s="60"/>
      <c r="WN161" s="62"/>
      <c r="WO161" s="63"/>
      <c r="WP161" s="60"/>
      <c r="WQ161" s="60"/>
      <c r="WR161" s="60"/>
      <c r="WS161" s="60"/>
      <c r="WT161" s="60"/>
      <c r="WU161" s="60"/>
      <c r="WV161" s="60"/>
      <c r="WW161" s="60"/>
      <c r="WX161" s="62"/>
      <c r="WY161" s="63"/>
      <c r="WZ161" s="60"/>
      <c r="XA161" s="60"/>
      <c r="XB161" s="60"/>
      <c r="XC161" s="60"/>
      <c r="XD161" s="60"/>
      <c r="XE161" s="60"/>
      <c r="XF161" s="60"/>
      <c r="XG161" s="60"/>
      <c r="XH161" s="62"/>
      <c r="XI161" s="63"/>
      <c r="XJ161" s="60"/>
      <c r="XK161" s="60"/>
      <c r="XL161" s="60"/>
      <c r="XM161" s="60"/>
      <c r="XN161" s="60"/>
      <c r="XO161" s="60"/>
      <c r="XP161" s="60"/>
      <c r="XQ161" s="60"/>
      <c r="XR161" s="62"/>
      <c r="XS161" s="63"/>
      <c r="XT161" s="60"/>
      <c r="XU161" s="60"/>
      <c r="XV161" s="60"/>
      <c r="XW161" s="60"/>
      <c r="XX161" s="60"/>
      <c r="XY161" s="60"/>
      <c r="XZ161" s="60"/>
      <c r="YA161" s="60"/>
      <c r="YB161" s="64"/>
      <c r="YC161" s="61"/>
      <c r="YD161" s="60"/>
      <c r="YE161" s="60"/>
      <c r="YF161" s="60"/>
      <c r="YG161" s="60"/>
      <c r="YH161" s="60"/>
      <c r="YI161" s="60"/>
      <c r="YJ161" s="60"/>
      <c r="YK161" s="60"/>
      <c r="YL161" s="62"/>
      <c r="YM161" s="63"/>
      <c r="YN161" s="60"/>
      <c r="YO161" s="60"/>
      <c r="YP161" s="60"/>
      <c r="YQ161" s="60"/>
      <c r="YR161" s="60"/>
      <c r="YS161" s="60"/>
      <c r="YT161" s="60"/>
      <c r="YU161" s="60"/>
      <c r="YV161" s="62"/>
      <c r="YW161" s="63"/>
      <c r="YX161" s="60"/>
      <c r="YY161" s="60"/>
      <c r="YZ161" s="60"/>
      <c r="ZA161" s="60"/>
      <c r="ZB161" s="60"/>
      <c r="ZC161" s="60"/>
      <c r="ZD161" s="60"/>
      <c r="ZE161" s="60"/>
      <c r="ZF161" s="62"/>
      <c r="ZG161" s="63"/>
      <c r="ZH161" s="60"/>
      <c r="ZI161" s="60"/>
      <c r="ZJ161" s="60"/>
      <c r="ZK161" s="60"/>
      <c r="ZL161" s="60"/>
      <c r="ZM161" s="60"/>
      <c r="ZN161" s="60"/>
      <c r="ZO161" s="60"/>
      <c r="ZP161" s="62"/>
      <c r="ZQ161" s="63"/>
      <c r="ZR161" s="60"/>
      <c r="ZS161" s="60"/>
      <c r="ZT161" s="60"/>
      <c r="ZU161" s="60"/>
      <c r="ZV161" s="60"/>
      <c r="ZW161" s="60"/>
      <c r="ZX161" s="60"/>
      <c r="ZY161" s="60"/>
      <c r="ZZ161" s="64"/>
      <c r="AAA161" s="61"/>
      <c r="AAB161" s="60"/>
      <c r="AAC161" s="60"/>
      <c r="AAD161" s="60"/>
      <c r="AAE161" s="60"/>
      <c r="AAF161" s="60"/>
      <c r="AAG161" s="60"/>
      <c r="AAH161" s="60"/>
      <c r="AAI161" s="60"/>
      <c r="AAJ161" s="62"/>
      <c r="AAK161" s="63"/>
      <c r="AAL161" s="60"/>
      <c r="AAM161" s="60"/>
      <c r="AAN161" s="60"/>
      <c r="AAO161" s="60"/>
      <c r="AAP161" s="60"/>
      <c r="AAQ161" s="60"/>
      <c r="AAR161" s="60"/>
      <c r="AAS161" s="60"/>
      <c r="AAT161" s="62"/>
      <c r="AAU161" s="63"/>
      <c r="AAV161" s="60"/>
      <c r="AAW161" s="60"/>
      <c r="AAX161" s="60"/>
      <c r="AAY161" s="60"/>
      <c r="AAZ161" s="60"/>
      <c r="ABA161" s="60"/>
      <c r="ABB161" s="60"/>
      <c r="ABC161" s="60"/>
      <c r="ABD161" s="62"/>
      <c r="ABE161" s="63"/>
      <c r="ABF161" s="60"/>
      <c r="ABG161" s="60"/>
      <c r="ABH161" s="60"/>
      <c r="ABI161" s="60"/>
      <c r="ABJ161" s="60"/>
      <c r="ABK161" s="60"/>
      <c r="ABL161" s="60"/>
      <c r="ABM161" s="60"/>
      <c r="ABN161" s="62"/>
      <c r="ABO161" s="63"/>
      <c r="ABP161" s="60"/>
      <c r="ABQ161" s="60"/>
      <c r="ABR161" s="60"/>
      <c r="ABS161" s="60"/>
      <c r="ABT161" s="64"/>
      <c r="ABU161" s="75">
        <f>(SUM(BF73:AAM73)+SUM(C162:ABT162))*100/1000</f>
        <v>26</v>
      </c>
      <c r="ABV161" s="76">
        <f>ABU161/$ABW$180</f>
        <v>0.18518518518518517</v>
      </c>
      <c r="ABW161" s="75">
        <f>(SUM(BF71:AAM71)+SUM(C160:ABT160))*100/1000</f>
        <v>26</v>
      </c>
      <c r="ABX161" s="76">
        <f>ABW161/$ABW$180</f>
        <v>0.18518518518518517</v>
      </c>
      <c r="ABY161" s="65"/>
      <c r="ABZ161" s="65"/>
      <c r="ACA161" s="65"/>
      <c r="ACB161" s="65"/>
      <c r="ACC161" s="65"/>
      <c r="ACD161" s="65"/>
      <c r="ACE161" s="65"/>
      <c r="ACF161" s="65"/>
      <c r="ACG161" s="65"/>
      <c r="ACH161" s="65"/>
      <c r="ACI161" s="65"/>
      <c r="ACJ161" s="65"/>
      <c r="ACK161" s="65"/>
      <c r="ACL161" s="65"/>
      <c r="ACM161" s="65"/>
    </row>
    <row r="162" spans="1:767" ht="3.75" customHeight="1">
      <c r="A162" s="213"/>
      <c r="B162" s="200"/>
      <c r="C162" s="36"/>
      <c r="D162" s="35"/>
      <c r="E162" s="35"/>
      <c r="F162" s="35"/>
      <c r="G162" s="35"/>
      <c r="H162" s="35"/>
      <c r="I162" s="35"/>
      <c r="J162" s="35"/>
      <c r="K162" s="35"/>
      <c r="L162" s="37"/>
      <c r="M162" s="38"/>
      <c r="N162" s="35"/>
      <c r="O162" s="35"/>
      <c r="P162" s="35"/>
      <c r="Q162" s="35"/>
      <c r="R162" s="35"/>
      <c r="S162" s="35"/>
      <c r="T162" s="35"/>
      <c r="U162" s="35"/>
      <c r="V162" s="37"/>
      <c r="W162" s="38"/>
      <c r="X162" s="35"/>
      <c r="Y162" s="35"/>
      <c r="Z162" s="35"/>
      <c r="AA162" s="35"/>
      <c r="AB162" s="35"/>
      <c r="AC162" s="35"/>
      <c r="AD162" s="35"/>
      <c r="AE162" s="35"/>
      <c r="AF162" s="37"/>
      <c r="AG162" s="38"/>
      <c r="AH162" s="35"/>
      <c r="AI162" s="35"/>
      <c r="AJ162" s="35"/>
      <c r="AK162" s="35"/>
      <c r="AL162" s="35"/>
      <c r="AM162" s="35"/>
      <c r="AN162" s="35"/>
      <c r="AO162" s="35"/>
      <c r="AP162" s="37"/>
      <c r="AQ162" s="38"/>
      <c r="AR162" s="35"/>
      <c r="AS162" s="35"/>
      <c r="AT162" s="35"/>
      <c r="AU162" s="35"/>
      <c r="AV162" s="35"/>
      <c r="AW162" s="35"/>
      <c r="AX162" s="35"/>
      <c r="AY162" s="35"/>
      <c r="AZ162" s="39"/>
      <c r="BA162" s="36"/>
      <c r="BB162" s="35"/>
      <c r="BC162" s="35"/>
      <c r="BD162" s="35"/>
      <c r="BE162" s="35"/>
      <c r="BF162" s="35"/>
      <c r="BG162" s="35"/>
      <c r="BH162" s="35"/>
      <c r="BI162" s="35"/>
      <c r="BJ162" s="37"/>
      <c r="BK162" s="38"/>
      <c r="BL162" s="35"/>
      <c r="BM162" s="35"/>
      <c r="BN162" s="35"/>
      <c r="BO162" s="35"/>
      <c r="BP162" s="35"/>
      <c r="BQ162" s="35"/>
      <c r="BR162" s="35"/>
      <c r="BS162" s="35"/>
      <c r="BT162" s="37"/>
      <c r="BU162" s="38"/>
      <c r="BV162" s="35"/>
      <c r="BW162" s="35"/>
      <c r="BX162" s="35"/>
      <c r="BY162" s="35"/>
      <c r="BZ162" s="35"/>
      <c r="CA162" s="35"/>
      <c r="CB162" s="35"/>
      <c r="CC162" s="35"/>
      <c r="CD162" s="37"/>
      <c r="CE162" s="38"/>
      <c r="CF162" s="35"/>
      <c r="CG162" s="35"/>
      <c r="CH162" s="35"/>
      <c r="CI162" s="35"/>
      <c r="CJ162" s="35"/>
      <c r="CK162" s="35"/>
      <c r="CL162" s="35"/>
      <c r="CM162" s="35"/>
      <c r="CN162" s="37"/>
      <c r="CO162" s="38"/>
      <c r="CP162" s="35"/>
      <c r="CQ162" s="35"/>
      <c r="CR162" s="35"/>
      <c r="CS162" s="35"/>
      <c r="CT162" s="35"/>
      <c r="CU162" s="35"/>
      <c r="CV162" s="35"/>
      <c r="CW162" s="35"/>
      <c r="CX162" s="39"/>
      <c r="CY162" s="36"/>
      <c r="CZ162" s="35"/>
      <c r="DA162" s="35"/>
      <c r="DB162" s="35"/>
      <c r="DC162" s="35"/>
      <c r="DD162" s="35"/>
      <c r="DE162" s="35"/>
      <c r="DF162" s="35"/>
      <c r="DG162" s="35"/>
      <c r="DH162" s="37"/>
      <c r="DI162" s="38"/>
      <c r="DJ162" s="35"/>
      <c r="DK162" s="35"/>
      <c r="DL162" s="35"/>
      <c r="DM162" s="35"/>
      <c r="DN162" s="35"/>
      <c r="DO162" s="35"/>
      <c r="DP162" s="35"/>
      <c r="DQ162" s="35"/>
      <c r="DR162" s="37"/>
      <c r="DS162" s="38"/>
      <c r="DT162" s="35"/>
      <c r="DU162" s="35"/>
      <c r="DV162" s="35"/>
      <c r="DW162" s="35"/>
      <c r="DX162" s="35"/>
      <c r="DY162" s="35"/>
      <c r="DZ162" s="35"/>
      <c r="EA162" s="35"/>
      <c r="EB162" s="37"/>
      <c r="EC162" s="38"/>
      <c r="ED162" s="35"/>
      <c r="EE162" s="35"/>
      <c r="EF162" s="35"/>
      <c r="EG162" s="35"/>
      <c r="EH162" s="35"/>
      <c r="EI162" s="35"/>
      <c r="EJ162" s="35"/>
      <c r="EK162" s="35"/>
      <c r="EL162" s="37"/>
      <c r="EM162" s="38"/>
      <c r="EN162" s="35"/>
      <c r="EO162" s="35"/>
      <c r="EP162" s="35"/>
      <c r="EQ162" s="35"/>
      <c r="ER162" s="35"/>
      <c r="ES162" s="35"/>
      <c r="ET162" s="35"/>
      <c r="EU162" s="35"/>
      <c r="EV162" s="39"/>
      <c r="EW162" s="36"/>
      <c r="EX162" s="35"/>
      <c r="EY162" s="35"/>
      <c r="EZ162" s="35"/>
      <c r="FA162" s="35"/>
      <c r="FB162" s="35"/>
      <c r="FC162" s="35"/>
      <c r="FD162" s="35"/>
      <c r="FE162" s="35"/>
      <c r="FF162" s="37"/>
      <c r="FG162" s="38"/>
      <c r="FH162" s="35"/>
      <c r="FI162" s="35"/>
      <c r="FJ162" s="35"/>
      <c r="FK162" s="35"/>
      <c r="FL162" s="35"/>
      <c r="FM162" s="35"/>
      <c r="FN162" s="35"/>
      <c r="FO162" s="35"/>
      <c r="FP162" s="37"/>
      <c r="FQ162" s="38"/>
      <c r="FR162" s="35"/>
      <c r="FS162" s="35"/>
      <c r="FT162" s="35"/>
      <c r="FU162" s="35"/>
      <c r="FV162" s="35"/>
      <c r="FW162" s="35"/>
      <c r="FX162" s="35"/>
      <c r="FY162" s="35"/>
      <c r="FZ162" s="37"/>
      <c r="GA162" s="38"/>
      <c r="GB162" s="35"/>
      <c r="GC162" s="35"/>
      <c r="GD162" s="35"/>
      <c r="GE162" s="35"/>
      <c r="GF162" s="35"/>
      <c r="GG162" s="35"/>
      <c r="GH162" s="35"/>
      <c r="GI162" s="35"/>
      <c r="GJ162" s="37"/>
      <c r="GK162" s="38">
        <v>1</v>
      </c>
      <c r="GL162" s="35">
        <v>1</v>
      </c>
      <c r="GM162" s="35">
        <v>1</v>
      </c>
      <c r="GN162" s="35">
        <v>1</v>
      </c>
      <c r="GO162" s="35">
        <v>1</v>
      </c>
      <c r="GP162" s="35">
        <v>1</v>
      </c>
      <c r="GQ162" s="35">
        <v>1</v>
      </c>
      <c r="GR162" s="35">
        <v>1</v>
      </c>
      <c r="GS162" s="35">
        <v>1</v>
      </c>
      <c r="GT162" s="39">
        <v>1</v>
      </c>
      <c r="GU162" s="36">
        <v>1</v>
      </c>
      <c r="GV162" s="35">
        <v>1</v>
      </c>
      <c r="GW162" s="35">
        <v>1</v>
      </c>
      <c r="GX162" s="35">
        <v>1</v>
      </c>
      <c r="GY162" s="35">
        <v>1</v>
      </c>
      <c r="GZ162" s="35">
        <v>1</v>
      </c>
      <c r="HA162" s="35">
        <v>1</v>
      </c>
      <c r="HB162" s="35">
        <v>1</v>
      </c>
      <c r="HC162" s="35">
        <v>1</v>
      </c>
      <c r="HD162" s="37">
        <v>1</v>
      </c>
      <c r="HE162" s="38">
        <v>1</v>
      </c>
      <c r="HF162" s="35">
        <v>1</v>
      </c>
      <c r="HG162" s="35">
        <v>1</v>
      </c>
      <c r="HH162" s="35">
        <v>1</v>
      </c>
      <c r="HI162" s="35">
        <v>1</v>
      </c>
      <c r="HJ162" s="35">
        <v>1</v>
      </c>
      <c r="HK162" s="35">
        <v>1</v>
      </c>
      <c r="HL162" s="35">
        <v>1</v>
      </c>
      <c r="HM162" s="35">
        <v>1</v>
      </c>
      <c r="HN162" s="37">
        <v>1</v>
      </c>
      <c r="HO162" s="38">
        <v>1</v>
      </c>
      <c r="HP162" s="35">
        <v>1</v>
      </c>
      <c r="HQ162" s="35">
        <v>1</v>
      </c>
      <c r="HR162" s="35">
        <v>1</v>
      </c>
      <c r="HS162" s="35">
        <v>1</v>
      </c>
      <c r="HT162" s="35">
        <v>1</v>
      </c>
      <c r="HU162" s="35">
        <v>1</v>
      </c>
      <c r="HV162" s="35">
        <v>1</v>
      </c>
      <c r="HW162" s="35">
        <v>1</v>
      </c>
      <c r="HX162" s="37">
        <v>1</v>
      </c>
      <c r="HY162" s="38">
        <v>1</v>
      </c>
      <c r="HZ162" s="35">
        <v>1</v>
      </c>
      <c r="IA162" s="35">
        <v>1</v>
      </c>
      <c r="IB162" s="35">
        <v>1</v>
      </c>
      <c r="IC162" s="35">
        <v>1</v>
      </c>
      <c r="ID162" s="35">
        <v>1</v>
      </c>
      <c r="IE162" s="35">
        <v>1</v>
      </c>
      <c r="IF162" s="35">
        <v>1</v>
      </c>
      <c r="IG162" s="35">
        <v>1</v>
      </c>
      <c r="IH162" s="37">
        <v>1</v>
      </c>
      <c r="II162" s="38">
        <v>1</v>
      </c>
      <c r="IJ162" s="35">
        <v>1</v>
      </c>
      <c r="IK162" s="35">
        <v>1</v>
      </c>
      <c r="IL162" s="35">
        <v>1</v>
      </c>
      <c r="IM162" s="35">
        <v>1</v>
      </c>
      <c r="IN162" s="35">
        <v>1</v>
      </c>
      <c r="IO162" s="35">
        <v>1</v>
      </c>
      <c r="IP162" s="35">
        <v>1</v>
      </c>
      <c r="IQ162" s="35">
        <v>1</v>
      </c>
      <c r="IR162" s="39">
        <v>1</v>
      </c>
      <c r="IS162" s="36">
        <v>1</v>
      </c>
      <c r="IT162" s="35">
        <v>1</v>
      </c>
      <c r="IU162" s="35">
        <v>1</v>
      </c>
      <c r="IV162" s="35">
        <v>1</v>
      </c>
      <c r="IW162" s="35">
        <v>1</v>
      </c>
      <c r="IX162" s="35">
        <v>1</v>
      </c>
      <c r="IY162" s="35">
        <v>1</v>
      </c>
      <c r="IZ162" s="35">
        <v>1</v>
      </c>
      <c r="JA162" s="35">
        <v>1</v>
      </c>
      <c r="JB162" s="37">
        <v>1</v>
      </c>
      <c r="JC162" s="38">
        <v>1</v>
      </c>
      <c r="JD162" s="35">
        <v>1</v>
      </c>
      <c r="JE162" s="35">
        <v>1</v>
      </c>
      <c r="JF162" s="35">
        <v>1</v>
      </c>
      <c r="JG162" s="35">
        <v>1</v>
      </c>
      <c r="JH162" s="35">
        <v>1</v>
      </c>
      <c r="JI162" s="35">
        <v>1</v>
      </c>
      <c r="JJ162" s="35">
        <v>1</v>
      </c>
      <c r="JK162" s="35">
        <v>1</v>
      </c>
      <c r="JL162" s="37">
        <v>1</v>
      </c>
      <c r="JM162" s="38">
        <v>1</v>
      </c>
      <c r="JN162" s="35">
        <v>1</v>
      </c>
      <c r="JO162" s="35">
        <v>1</v>
      </c>
      <c r="JP162" s="35">
        <v>1</v>
      </c>
      <c r="JQ162" s="35">
        <v>1</v>
      </c>
      <c r="JR162" s="35">
        <v>1</v>
      </c>
      <c r="JS162" s="35">
        <v>1</v>
      </c>
      <c r="JT162" s="35">
        <v>1</v>
      </c>
      <c r="JU162" s="35">
        <v>1</v>
      </c>
      <c r="JV162" s="37">
        <v>1</v>
      </c>
      <c r="JW162" s="38">
        <v>1</v>
      </c>
      <c r="JX162" s="35">
        <v>1</v>
      </c>
      <c r="JY162" s="35">
        <v>1</v>
      </c>
      <c r="JZ162" s="35">
        <v>1</v>
      </c>
      <c r="KA162" s="35">
        <v>1</v>
      </c>
      <c r="KB162" s="35">
        <v>1</v>
      </c>
      <c r="KC162" s="35">
        <v>1</v>
      </c>
      <c r="KD162" s="35">
        <v>1</v>
      </c>
      <c r="KE162" s="35">
        <v>1</v>
      </c>
      <c r="KF162" s="37">
        <v>1</v>
      </c>
      <c r="KG162" s="38">
        <v>1</v>
      </c>
      <c r="KH162" s="35">
        <v>1</v>
      </c>
      <c r="KI162" s="35">
        <v>1</v>
      </c>
      <c r="KJ162" s="35">
        <v>1</v>
      </c>
      <c r="KK162" s="35">
        <v>1</v>
      </c>
      <c r="KL162" s="35">
        <v>1</v>
      </c>
      <c r="KM162" s="35">
        <v>1</v>
      </c>
      <c r="KN162" s="35">
        <v>1</v>
      </c>
      <c r="KO162" s="35">
        <v>1</v>
      </c>
      <c r="KP162" s="39">
        <v>1</v>
      </c>
      <c r="KQ162" s="36">
        <v>1</v>
      </c>
      <c r="KR162" s="35">
        <v>1</v>
      </c>
      <c r="KS162" s="35">
        <v>1</v>
      </c>
      <c r="KT162" s="35">
        <v>1</v>
      </c>
      <c r="KU162" s="35">
        <v>1</v>
      </c>
      <c r="KV162" s="35">
        <v>1</v>
      </c>
      <c r="KW162" s="35">
        <v>1</v>
      </c>
      <c r="KX162" s="35">
        <v>1</v>
      </c>
      <c r="KY162" s="35">
        <v>1</v>
      </c>
      <c r="KZ162" s="37">
        <v>1</v>
      </c>
      <c r="LA162" s="38">
        <v>1</v>
      </c>
      <c r="LB162" s="35">
        <v>1</v>
      </c>
      <c r="LC162" s="35">
        <v>1</v>
      </c>
      <c r="LD162" s="35">
        <v>1</v>
      </c>
      <c r="LE162" s="35">
        <v>1</v>
      </c>
      <c r="LF162" s="35">
        <v>1</v>
      </c>
      <c r="LG162" s="35">
        <v>1</v>
      </c>
      <c r="LH162" s="35">
        <v>1</v>
      </c>
      <c r="LI162" s="35">
        <v>1</v>
      </c>
      <c r="LJ162" s="37">
        <v>1</v>
      </c>
      <c r="LK162" s="38">
        <v>1</v>
      </c>
      <c r="LL162" s="35">
        <v>1</v>
      </c>
      <c r="LM162" s="35">
        <v>1</v>
      </c>
      <c r="LN162" s="35">
        <v>1</v>
      </c>
      <c r="LO162" s="35">
        <v>1</v>
      </c>
      <c r="LP162" s="35">
        <v>1</v>
      </c>
      <c r="LQ162" s="35">
        <v>1</v>
      </c>
      <c r="LR162" s="35">
        <v>1</v>
      </c>
      <c r="LS162" s="35">
        <v>1</v>
      </c>
      <c r="LT162" s="37">
        <v>1</v>
      </c>
      <c r="LU162" s="38">
        <v>1</v>
      </c>
      <c r="LV162" s="35">
        <v>1</v>
      </c>
      <c r="LW162" s="35">
        <v>1</v>
      </c>
      <c r="LX162" s="35">
        <v>1</v>
      </c>
      <c r="LY162" s="35">
        <v>1</v>
      </c>
      <c r="LZ162" s="35">
        <v>1</v>
      </c>
      <c r="MA162" s="35">
        <v>1</v>
      </c>
      <c r="MB162" s="35">
        <v>1</v>
      </c>
      <c r="MC162" s="35">
        <v>1</v>
      </c>
      <c r="MD162" s="37">
        <v>1</v>
      </c>
      <c r="ME162" s="38">
        <v>1</v>
      </c>
      <c r="MF162" s="35">
        <v>1</v>
      </c>
      <c r="MG162" s="35">
        <v>1</v>
      </c>
      <c r="MH162" s="35">
        <v>1</v>
      </c>
      <c r="MI162" s="35">
        <v>1</v>
      </c>
      <c r="MJ162" s="35">
        <v>1</v>
      </c>
      <c r="MK162" s="35">
        <v>1</v>
      </c>
      <c r="ML162" s="35">
        <v>1</v>
      </c>
      <c r="MM162" s="35">
        <v>1</v>
      </c>
      <c r="MN162" s="39">
        <v>1</v>
      </c>
      <c r="MO162" s="36">
        <v>1</v>
      </c>
      <c r="MP162" s="35">
        <v>1</v>
      </c>
      <c r="MQ162" s="35">
        <v>1</v>
      </c>
      <c r="MR162" s="35">
        <v>1</v>
      </c>
      <c r="MS162" s="35">
        <v>1</v>
      </c>
      <c r="MT162" s="35">
        <v>1</v>
      </c>
      <c r="MU162" s="35">
        <v>1</v>
      </c>
      <c r="MV162" s="35">
        <v>1</v>
      </c>
      <c r="MW162" s="35">
        <v>1</v>
      </c>
      <c r="MX162" s="37">
        <v>1</v>
      </c>
      <c r="MY162" s="38">
        <v>1</v>
      </c>
      <c r="MZ162" s="35">
        <v>1</v>
      </c>
      <c r="NA162" s="35">
        <v>1</v>
      </c>
      <c r="NB162" s="35">
        <v>1</v>
      </c>
      <c r="NC162" s="35">
        <v>1</v>
      </c>
      <c r="ND162" s="35">
        <v>1</v>
      </c>
      <c r="NE162" s="35">
        <v>1</v>
      </c>
      <c r="NF162" s="35">
        <v>1</v>
      </c>
      <c r="NG162" s="35">
        <v>1</v>
      </c>
      <c r="NH162" s="37">
        <v>1</v>
      </c>
      <c r="NI162" s="38">
        <v>1</v>
      </c>
      <c r="NJ162" s="35">
        <v>1</v>
      </c>
      <c r="NK162" s="35">
        <v>1</v>
      </c>
      <c r="NL162" s="35">
        <v>1</v>
      </c>
      <c r="NM162" s="35">
        <v>1</v>
      </c>
      <c r="NN162" s="35">
        <v>1</v>
      </c>
      <c r="NO162" s="35">
        <v>1</v>
      </c>
      <c r="NP162" s="35">
        <v>1</v>
      </c>
      <c r="NQ162" s="35">
        <v>1</v>
      </c>
      <c r="NR162" s="37">
        <v>1</v>
      </c>
      <c r="NS162" s="38">
        <v>1</v>
      </c>
      <c r="NT162" s="35">
        <v>1</v>
      </c>
      <c r="NU162" s="35">
        <v>1</v>
      </c>
      <c r="NV162" s="35">
        <v>1</v>
      </c>
      <c r="NW162" s="35">
        <v>1</v>
      </c>
      <c r="NX162" s="35">
        <v>1</v>
      </c>
      <c r="NY162" s="35">
        <v>1</v>
      </c>
      <c r="NZ162" s="35">
        <v>1</v>
      </c>
      <c r="OA162" s="35">
        <v>1</v>
      </c>
      <c r="OB162" s="37">
        <v>1</v>
      </c>
      <c r="OC162" s="38">
        <v>1</v>
      </c>
      <c r="OD162" s="35">
        <v>1</v>
      </c>
      <c r="OE162" s="35">
        <v>1</v>
      </c>
      <c r="OF162" s="35">
        <v>1</v>
      </c>
      <c r="OG162" s="35">
        <v>1</v>
      </c>
      <c r="OH162" s="35">
        <v>1</v>
      </c>
      <c r="OI162" s="35">
        <v>1</v>
      </c>
      <c r="OJ162" s="35">
        <v>1</v>
      </c>
      <c r="OK162" s="35">
        <v>1</v>
      </c>
      <c r="OL162" s="39">
        <v>1</v>
      </c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/>
      <c r="PH162" s="35"/>
      <c r="PI162" s="35"/>
      <c r="PJ162" s="35"/>
      <c r="PK162" s="35"/>
      <c r="PL162" s="35"/>
      <c r="PM162" s="35"/>
      <c r="PN162" s="35"/>
      <c r="PO162" s="35"/>
      <c r="PP162" s="37"/>
      <c r="PQ162" s="38"/>
      <c r="PR162" s="35"/>
      <c r="PS162" s="35"/>
      <c r="PT162" s="35"/>
      <c r="PU162" s="35"/>
      <c r="PV162" s="35"/>
      <c r="PW162" s="35"/>
      <c r="PX162" s="35"/>
      <c r="PY162" s="35"/>
      <c r="PZ162" s="37"/>
      <c r="QA162" s="38"/>
      <c r="QB162" s="35"/>
      <c r="QC162" s="35"/>
      <c r="QD162" s="35"/>
      <c r="QE162" s="35"/>
      <c r="QF162" s="35"/>
      <c r="QG162" s="35"/>
      <c r="QH162" s="35"/>
      <c r="QI162" s="35"/>
      <c r="QJ162" s="39"/>
      <c r="QK162" s="36"/>
      <c r="QL162" s="35"/>
      <c r="QM162" s="35"/>
      <c r="QN162" s="35"/>
      <c r="QO162" s="35"/>
      <c r="QP162" s="35"/>
      <c r="QQ162" s="35"/>
      <c r="QR162" s="35"/>
      <c r="QS162" s="35"/>
      <c r="QT162" s="37"/>
      <c r="QU162" s="38"/>
      <c r="QV162" s="35"/>
      <c r="QW162" s="35"/>
      <c r="QX162" s="35"/>
      <c r="QY162" s="35"/>
      <c r="QZ162" s="35"/>
      <c r="RA162" s="35"/>
      <c r="RB162" s="35"/>
      <c r="RC162" s="35"/>
      <c r="RD162" s="37"/>
      <c r="RE162" s="38"/>
      <c r="RF162" s="35"/>
      <c r="RG162" s="35"/>
      <c r="RH162" s="35"/>
      <c r="RI162" s="35"/>
      <c r="RJ162" s="35"/>
      <c r="RK162" s="35"/>
      <c r="RL162" s="35"/>
      <c r="RM162" s="35"/>
      <c r="RN162" s="37"/>
      <c r="RO162" s="38"/>
      <c r="RP162" s="35"/>
      <c r="RQ162" s="35"/>
      <c r="RR162" s="35"/>
      <c r="RS162" s="35"/>
      <c r="RT162" s="35"/>
      <c r="RU162" s="35"/>
      <c r="RV162" s="35"/>
      <c r="RW162" s="35"/>
      <c r="RX162" s="37"/>
      <c r="RY162" s="38"/>
      <c r="RZ162" s="35"/>
      <c r="SA162" s="35"/>
      <c r="SB162" s="35"/>
      <c r="SC162" s="35"/>
      <c r="SD162" s="35"/>
      <c r="SE162" s="35"/>
      <c r="SF162" s="35"/>
      <c r="SG162" s="35"/>
      <c r="SH162" s="39"/>
      <c r="SI162" s="36"/>
      <c r="SJ162" s="35"/>
      <c r="SK162" s="35"/>
      <c r="SL162" s="35"/>
      <c r="SM162" s="35"/>
      <c r="SN162" s="35"/>
      <c r="SO162" s="35"/>
      <c r="SP162" s="35"/>
      <c r="SQ162" s="35"/>
      <c r="SR162" s="37"/>
      <c r="SS162" s="38"/>
      <c r="ST162" s="35"/>
      <c r="SU162" s="35"/>
      <c r="SV162" s="35"/>
      <c r="SW162" s="35"/>
      <c r="SX162" s="35"/>
      <c r="SY162" s="35"/>
      <c r="SZ162" s="35"/>
      <c r="TA162" s="35"/>
      <c r="TB162" s="37"/>
      <c r="TC162" s="38"/>
      <c r="TD162" s="35"/>
      <c r="TE162" s="35"/>
      <c r="TF162" s="35"/>
      <c r="TG162" s="35"/>
      <c r="TH162" s="35"/>
      <c r="TI162" s="35"/>
      <c r="TJ162" s="35"/>
      <c r="TK162" s="35"/>
      <c r="TL162" s="37"/>
      <c r="TM162" s="38"/>
      <c r="TN162" s="35"/>
      <c r="TO162" s="35"/>
      <c r="TP162" s="35"/>
      <c r="TQ162" s="35"/>
      <c r="TR162" s="35"/>
      <c r="TS162" s="35"/>
      <c r="TT162" s="35"/>
      <c r="TU162" s="35"/>
      <c r="TV162" s="37"/>
      <c r="TW162" s="38"/>
      <c r="TX162" s="35"/>
      <c r="TY162" s="35"/>
      <c r="TZ162" s="35"/>
      <c r="UA162" s="35"/>
      <c r="UB162" s="35"/>
      <c r="UC162" s="35"/>
      <c r="UD162" s="35"/>
      <c r="UE162" s="35"/>
      <c r="UF162" s="39"/>
      <c r="UG162" s="36"/>
      <c r="UH162" s="35"/>
      <c r="UI162" s="35"/>
      <c r="UJ162" s="35"/>
      <c r="UK162" s="35"/>
      <c r="UL162" s="35"/>
      <c r="UM162" s="35"/>
      <c r="UN162" s="35"/>
      <c r="UO162" s="35"/>
      <c r="UP162" s="37"/>
      <c r="UQ162" s="38"/>
      <c r="UR162" s="35"/>
      <c r="US162" s="35"/>
      <c r="UT162" s="35"/>
      <c r="UU162" s="35"/>
      <c r="UV162" s="35"/>
      <c r="UW162" s="35"/>
      <c r="UX162" s="35"/>
      <c r="UY162" s="35"/>
      <c r="UZ162" s="37"/>
      <c r="VA162" s="38"/>
      <c r="VB162" s="35"/>
      <c r="VC162" s="35"/>
      <c r="VD162" s="35"/>
      <c r="VE162" s="35"/>
      <c r="VF162" s="35"/>
      <c r="VG162" s="35"/>
      <c r="VH162" s="35"/>
      <c r="VI162" s="35"/>
      <c r="VJ162" s="37"/>
      <c r="VK162" s="38"/>
      <c r="VL162" s="35"/>
      <c r="VM162" s="35"/>
      <c r="VN162" s="35"/>
      <c r="VO162" s="35"/>
      <c r="VP162" s="35"/>
      <c r="VQ162" s="35"/>
      <c r="VR162" s="35"/>
      <c r="VS162" s="35"/>
      <c r="VT162" s="37"/>
      <c r="VU162" s="38"/>
      <c r="VV162" s="35"/>
      <c r="VW162" s="35"/>
      <c r="VX162" s="35"/>
      <c r="VY162" s="35"/>
      <c r="VZ162" s="35"/>
      <c r="WA162" s="35"/>
      <c r="WB162" s="35"/>
      <c r="WC162" s="35"/>
      <c r="WD162" s="39"/>
      <c r="WE162" s="36"/>
      <c r="WF162" s="35"/>
      <c r="WG162" s="35"/>
      <c r="WH162" s="35"/>
      <c r="WI162" s="35"/>
      <c r="WJ162" s="35"/>
      <c r="WK162" s="35"/>
      <c r="WL162" s="35"/>
      <c r="WM162" s="35"/>
      <c r="WN162" s="37"/>
      <c r="WO162" s="38"/>
      <c r="WP162" s="35"/>
      <c r="WQ162" s="35"/>
      <c r="WR162" s="35"/>
      <c r="WS162" s="35"/>
      <c r="WT162" s="35"/>
      <c r="WU162" s="35"/>
      <c r="WV162" s="35"/>
      <c r="WW162" s="35"/>
      <c r="WX162" s="37"/>
      <c r="WY162" s="38"/>
      <c r="WZ162" s="35"/>
      <c r="XA162" s="35"/>
      <c r="XB162" s="35"/>
      <c r="XC162" s="35"/>
      <c r="XD162" s="35"/>
      <c r="XE162" s="35"/>
      <c r="XF162" s="35"/>
      <c r="XG162" s="35"/>
      <c r="XH162" s="37"/>
      <c r="XI162" s="38"/>
      <c r="XJ162" s="35"/>
      <c r="XK162" s="35"/>
      <c r="XL162" s="35"/>
      <c r="XM162" s="35"/>
      <c r="XN162" s="35"/>
      <c r="XO162" s="35"/>
      <c r="XP162" s="35"/>
      <c r="XQ162" s="35"/>
      <c r="XR162" s="37"/>
      <c r="XS162" s="38"/>
      <c r="XT162" s="35"/>
      <c r="XU162" s="35"/>
      <c r="XV162" s="35"/>
      <c r="XW162" s="35"/>
      <c r="XX162" s="35"/>
      <c r="XY162" s="35"/>
      <c r="XZ162" s="35"/>
      <c r="YA162" s="35"/>
      <c r="YB162" s="39"/>
      <c r="YC162" s="36"/>
      <c r="YD162" s="35"/>
      <c r="YE162" s="35"/>
      <c r="YF162" s="35"/>
      <c r="YG162" s="35"/>
      <c r="YH162" s="35"/>
      <c r="YI162" s="35"/>
      <c r="YJ162" s="35"/>
      <c r="YK162" s="35"/>
      <c r="YL162" s="37"/>
      <c r="YM162" s="38"/>
      <c r="YN162" s="35"/>
      <c r="YO162" s="35"/>
      <c r="YP162" s="35"/>
      <c r="YQ162" s="35"/>
      <c r="YR162" s="35"/>
      <c r="YS162" s="35"/>
      <c r="YT162" s="35"/>
      <c r="YU162" s="35"/>
      <c r="YV162" s="37"/>
      <c r="YW162" s="38"/>
      <c r="YX162" s="35"/>
      <c r="YY162" s="35"/>
      <c r="YZ162" s="35"/>
      <c r="ZA162" s="35"/>
      <c r="ZB162" s="35"/>
      <c r="ZC162" s="35"/>
      <c r="ZD162" s="35"/>
      <c r="ZE162" s="35"/>
      <c r="ZF162" s="37"/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9"/>
      <c r="ABZ162" s="9"/>
      <c r="ACA162" s="9"/>
      <c r="ACB162" s="9"/>
      <c r="ACC162" s="9"/>
      <c r="ACD162" s="9"/>
      <c r="ACE162" s="9"/>
      <c r="ACF162" s="9"/>
      <c r="ACG162" s="9"/>
      <c r="ACH162" s="9"/>
      <c r="ACI162" s="9"/>
      <c r="ACJ162" s="9"/>
      <c r="ACK162" s="9"/>
      <c r="ACL162" s="9"/>
      <c r="ACM162" s="9"/>
    </row>
    <row r="163" spans="1:767" ht="3.75" customHeight="1">
      <c r="A163" s="213" t="s">
        <v>113</v>
      </c>
      <c r="B163" s="198" t="s">
        <v>4</v>
      </c>
      <c r="C163" s="41"/>
      <c r="D163" s="40"/>
      <c r="E163" s="40"/>
      <c r="F163" s="40"/>
      <c r="G163" s="40"/>
      <c r="H163" s="40"/>
      <c r="I163" s="40"/>
      <c r="J163" s="40"/>
      <c r="K163" s="40"/>
      <c r="L163" s="42"/>
      <c r="M163" s="43"/>
      <c r="N163" s="40"/>
      <c r="O163" s="40"/>
      <c r="P163" s="40"/>
      <c r="Q163" s="40"/>
      <c r="R163" s="40"/>
      <c r="S163" s="40"/>
      <c r="T163" s="40"/>
      <c r="U163" s="40"/>
      <c r="V163" s="42"/>
      <c r="W163" s="43"/>
      <c r="X163" s="40"/>
      <c r="Y163" s="40"/>
      <c r="Z163" s="40"/>
      <c r="AA163" s="40"/>
      <c r="AB163" s="40"/>
      <c r="AC163" s="40"/>
      <c r="AD163" s="40"/>
      <c r="AE163" s="40"/>
      <c r="AF163" s="42"/>
      <c r="AG163" s="43"/>
      <c r="AH163" s="40"/>
      <c r="AI163" s="40"/>
      <c r="AJ163" s="40"/>
      <c r="AK163" s="40"/>
      <c r="AL163" s="40"/>
      <c r="AM163" s="40"/>
      <c r="AN163" s="40"/>
      <c r="AO163" s="40"/>
      <c r="AP163" s="42"/>
      <c r="AQ163" s="43"/>
      <c r="AR163" s="40"/>
      <c r="AS163" s="40"/>
      <c r="AT163" s="40"/>
      <c r="AU163" s="40"/>
      <c r="AV163" s="40"/>
      <c r="AW163" s="40"/>
      <c r="AX163" s="40"/>
      <c r="AY163" s="40"/>
      <c r="AZ163" s="44"/>
      <c r="BA163" s="41"/>
      <c r="BB163" s="40"/>
      <c r="BC163" s="40"/>
      <c r="BD163" s="40"/>
      <c r="BE163" s="40"/>
      <c r="BF163" s="40"/>
      <c r="BG163" s="40"/>
      <c r="BH163" s="40"/>
      <c r="BI163" s="40"/>
      <c r="BJ163" s="42"/>
      <c r="BK163" s="43"/>
      <c r="BL163" s="40"/>
      <c r="BM163" s="40"/>
      <c r="BN163" s="40"/>
      <c r="BO163" s="40"/>
      <c r="BP163" s="40"/>
      <c r="BQ163" s="40"/>
      <c r="BR163" s="40"/>
      <c r="BS163" s="40"/>
      <c r="BT163" s="42"/>
      <c r="BU163" s="43"/>
      <c r="BV163" s="40"/>
      <c r="BW163" s="40"/>
      <c r="BX163" s="40"/>
      <c r="BY163" s="40"/>
      <c r="BZ163" s="40"/>
      <c r="CA163" s="40"/>
      <c r="CB163" s="40"/>
      <c r="CC163" s="40"/>
      <c r="CD163" s="42"/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/>
      <c r="FR163" s="40"/>
      <c r="FS163" s="40"/>
      <c r="FT163" s="40"/>
      <c r="FU163" s="40"/>
      <c r="FV163" s="40"/>
      <c r="FW163" s="40"/>
      <c r="FX163" s="40"/>
      <c r="FY163" s="40"/>
      <c r="FZ163" s="42"/>
      <c r="GA163" s="43"/>
      <c r="GB163" s="40"/>
      <c r="GC163" s="40"/>
      <c r="GD163" s="40"/>
      <c r="GE163" s="40"/>
      <c r="GF163" s="40"/>
      <c r="GG163" s="40"/>
      <c r="GH163" s="40"/>
      <c r="GI163" s="40"/>
      <c r="GJ163" s="42"/>
      <c r="GK163" s="43"/>
      <c r="GL163" s="40"/>
      <c r="GM163" s="40"/>
      <c r="GN163" s="40"/>
      <c r="GO163" s="40"/>
      <c r="GP163" s="40"/>
      <c r="GQ163" s="40"/>
      <c r="GR163" s="40"/>
      <c r="GS163" s="40"/>
      <c r="GT163" s="44"/>
      <c r="GU163" s="41"/>
      <c r="GV163" s="40"/>
      <c r="GW163" s="40"/>
      <c r="GX163" s="40"/>
      <c r="GY163" s="40"/>
      <c r="GZ163" s="40"/>
      <c r="HA163" s="40"/>
      <c r="HB163" s="40"/>
      <c r="HC163" s="40"/>
      <c r="HD163" s="42"/>
      <c r="HE163" s="43"/>
      <c r="HF163" s="40"/>
      <c r="HG163" s="40"/>
      <c r="HH163" s="40"/>
      <c r="HI163" s="40"/>
      <c r="HJ163" s="40"/>
      <c r="HK163" s="40"/>
      <c r="HL163" s="40"/>
      <c r="HM163" s="40"/>
      <c r="HN163" s="42"/>
      <c r="HO163" s="43"/>
      <c r="HP163" s="40"/>
      <c r="HQ163" s="40"/>
      <c r="HR163" s="40"/>
      <c r="HS163" s="40"/>
      <c r="HT163" s="40"/>
      <c r="HU163" s="40"/>
      <c r="HV163" s="40"/>
      <c r="HW163" s="40"/>
      <c r="HX163" s="42"/>
      <c r="HY163" s="43"/>
      <c r="HZ163" s="40"/>
      <c r="IA163" s="40"/>
      <c r="IB163" s="40"/>
      <c r="IC163" s="40"/>
      <c r="ID163" s="40"/>
      <c r="IE163" s="40"/>
      <c r="IF163" s="40"/>
      <c r="IG163" s="40"/>
      <c r="IH163" s="42"/>
      <c r="II163" s="43"/>
      <c r="IJ163" s="40"/>
      <c r="IK163" s="40"/>
      <c r="IL163" s="40"/>
      <c r="IM163" s="40"/>
      <c r="IN163" s="40"/>
      <c r="IO163" s="40"/>
      <c r="IP163" s="40"/>
      <c r="IQ163" s="40"/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/>
      <c r="LB163" s="40"/>
      <c r="LC163" s="40"/>
      <c r="LD163" s="40"/>
      <c r="LE163" s="40"/>
      <c r="LF163" s="40"/>
      <c r="LG163" s="40"/>
      <c r="LH163" s="40"/>
      <c r="LI163" s="40"/>
      <c r="LJ163" s="42"/>
      <c r="LK163" s="43"/>
      <c r="LL163" s="40"/>
      <c r="LM163" s="40"/>
      <c r="LN163" s="40"/>
      <c r="LO163" s="40"/>
      <c r="LP163" s="40"/>
      <c r="LQ163" s="40"/>
      <c r="LR163" s="40"/>
      <c r="LS163" s="40"/>
      <c r="LT163" s="42"/>
      <c r="LU163" s="43"/>
      <c r="LV163" s="40"/>
      <c r="LW163" s="40"/>
      <c r="LX163" s="40"/>
      <c r="LY163" s="40"/>
      <c r="LZ163" s="40"/>
      <c r="MA163" s="40"/>
      <c r="MB163" s="40"/>
      <c r="MC163" s="40"/>
      <c r="MD163" s="42"/>
      <c r="ME163" s="43"/>
      <c r="MF163" s="40"/>
      <c r="MG163" s="40"/>
      <c r="MH163" s="40"/>
      <c r="MI163" s="40"/>
      <c r="MJ163" s="40"/>
      <c r="MK163" s="40"/>
      <c r="ML163" s="40"/>
      <c r="MM163" s="40"/>
      <c r="MN163" s="44"/>
      <c r="MO163" s="41"/>
      <c r="MP163" s="40"/>
      <c r="MQ163" s="40"/>
      <c r="MR163" s="40"/>
      <c r="MS163" s="40"/>
      <c r="MT163" s="40"/>
      <c r="MU163" s="40"/>
      <c r="MV163" s="40"/>
      <c r="MW163" s="40"/>
      <c r="MX163" s="42"/>
      <c r="MY163" s="43"/>
      <c r="MZ163" s="40"/>
      <c r="NA163" s="40"/>
      <c r="NB163" s="40"/>
      <c r="NC163" s="40"/>
      <c r="ND163" s="40"/>
      <c r="NE163" s="40"/>
      <c r="NF163" s="40"/>
      <c r="NG163" s="40"/>
      <c r="NH163" s="42"/>
      <c r="NI163" s="43"/>
      <c r="NJ163" s="40"/>
      <c r="NK163" s="40"/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/>
      <c r="PD163" s="40"/>
      <c r="PE163" s="40"/>
      <c r="PF163" s="42"/>
      <c r="PG163" s="43"/>
      <c r="PH163" s="40"/>
      <c r="PI163" s="40"/>
      <c r="PJ163" s="40"/>
      <c r="PK163" s="40"/>
      <c r="PL163" s="40"/>
      <c r="PM163" s="40"/>
      <c r="PN163" s="40"/>
      <c r="PO163" s="40"/>
      <c r="PP163" s="42"/>
      <c r="PQ163" s="43"/>
      <c r="PR163" s="40"/>
      <c r="PS163" s="40"/>
      <c r="PT163" s="40"/>
      <c r="PU163" s="40"/>
      <c r="PV163" s="40"/>
      <c r="PW163" s="40"/>
      <c r="PX163" s="40"/>
      <c r="PY163" s="40"/>
      <c r="PZ163" s="42"/>
      <c r="QA163" s="43"/>
      <c r="QB163" s="40"/>
      <c r="QC163" s="40"/>
      <c r="QD163" s="40"/>
      <c r="QE163" s="40"/>
      <c r="QF163" s="40"/>
      <c r="QG163" s="40"/>
      <c r="QH163" s="40"/>
      <c r="QI163" s="40"/>
      <c r="QJ163" s="44"/>
      <c r="QK163" s="41"/>
      <c r="QL163" s="40"/>
      <c r="QM163" s="40"/>
      <c r="QN163" s="40"/>
      <c r="QO163" s="40"/>
      <c r="QP163" s="40"/>
      <c r="QQ163" s="40"/>
      <c r="QR163" s="40"/>
      <c r="QS163" s="40"/>
      <c r="QT163" s="42"/>
      <c r="QU163" s="43"/>
      <c r="QV163" s="40"/>
      <c r="QW163" s="40"/>
      <c r="QX163" s="40"/>
      <c r="QY163" s="40"/>
      <c r="QZ163" s="40"/>
      <c r="RA163" s="40"/>
      <c r="RB163" s="40"/>
      <c r="RC163" s="40"/>
      <c r="RD163" s="42"/>
      <c r="RE163" s="43"/>
      <c r="RF163" s="40"/>
      <c r="RG163" s="40"/>
      <c r="RH163" s="40"/>
      <c r="RI163" s="40"/>
      <c r="RJ163" s="40"/>
      <c r="RK163" s="40"/>
      <c r="RL163" s="40"/>
      <c r="RM163" s="40"/>
      <c r="RN163" s="42"/>
      <c r="RO163" s="43"/>
      <c r="RP163" s="40"/>
      <c r="RQ163" s="40"/>
      <c r="RR163" s="40"/>
      <c r="RS163" s="40"/>
      <c r="RT163" s="40"/>
      <c r="RU163" s="40"/>
      <c r="RV163" s="40"/>
      <c r="RW163" s="40"/>
      <c r="RX163" s="42"/>
      <c r="RY163" s="43"/>
      <c r="RZ163" s="40"/>
      <c r="SA163" s="40"/>
      <c r="SB163" s="40"/>
      <c r="SC163" s="40"/>
      <c r="SD163" s="40"/>
      <c r="SE163" s="40"/>
      <c r="SF163" s="40"/>
      <c r="SG163" s="40"/>
      <c r="SH163" s="44"/>
      <c r="SI163" s="41"/>
      <c r="SJ163" s="40"/>
      <c r="SK163" s="40"/>
      <c r="SL163" s="40"/>
      <c r="SM163" s="40"/>
      <c r="SN163" s="40"/>
      <c r="SO163" s="40"/>
      <c r="SP163" s="40"/>
      <c r="SQ163" s="40"/>
      <c r="SR163" s="42"/>
      <c r="SS163" s="43"/>
      <c r="ST163" s="40"/>
      <c r="SU163" s="40"/>
      <c r="SV163" s="40"/>
      <c r="SW163" s="40"/>
      <c r="SX163" s="40"/>
      <c r="SY163" s="40"/>
      <c r="SZ163" s="40"/>
      <c r="TA163" s="40"/>
      <c r="TB163" s="42"/>
      <c r="TC163" s="43"/>
      <c r="TD163" s="40"/>
      <c r="TE163" s="40"/>
      <c r="TF163" s="40"/>
      <c r="TG163" s="40"/>
      <c r="TH163" s="40"/>
      <c r="TI163" s="40"/>
      <c r="TJ163" s="40"/>
      <c r="TK163" s="40"/>
      <c r="TL163" s="42"/>
      <c r="TM163" s="43"/>
      <c r="TN163" s="40"/>
      <c r="TO163" s="40"/>
      <c r="TP163" s="40"/>
      <c r="TQ163" s="40"/>
      <c r="TR163" s="40"/>
      <c r="TS163" s="40"/>
      <c r="TT163" s="40"/>
      <c r="TU163" s="40"/>
      <c r="TV163" s="42"/>
      <c r="TW163" s="43"/>
      <c r="TX163" s="40"/>
      <c r="TY163" s="40"/>
      <c r="TZ163" s="40"/>
      <c r="UA163" s="40"/>
      <c r="UB163" s="40"/>
      <c r="UC163" s="40"/>
      <c r="UD163" s="40"/>
      <c r="UE163" s="40"/>
      <c r="UF163" s="44"/>
      <c r="UG163" s="41"/>
      <c r="UH163" s="40"/>
      <c r="UI163" s="40"/>
      <c r="UJ163" s="40"/>
      <c r="UK163" s="40"/>
      <c r="UL163" s="40"/>
      <c r="UM163" s="40"/>
      <c r="UN163" s="40"/>
      <c r="UO163" s="40"/>
      <c r="UP163" s="42"/>
      <c r="UQ163" s="43"/>
      <c r="UR163" s="40"/>
      <c r="US163" s="40"/>
      <c r="UT163" s="40"/>
      <c r="UU163" s="40"/>
      <c r="UV163" s="40"/>
      <c r="UW163" s="40"/>
      <c r="UX163" s="40"/>
      <c r="UY163" s="40"/>
      <c r="UZ163" s="42"/>
      <c r="VA163" s="43"/>
      <c r="VB163" s="40"/>
      <c r="VC163" s="40"/>
      <c r="VD163" s="40"/>
      <c r="VE163" s="40"/>
      <c r="VF163" s="40"/>
      <c r="VG163" s="40"/>
      <c r="VH163" s="40"/>
      <c r="VI163" s="40"/>
      <c r="VJ163" s="42"/>
      <c r="VK163" s="43"/>
      <c r="VL163" s="40"/>
      <c r="VM163" s="40"/>
      <c r="VN163" s="40"/>
      <c r="VO163" s="40"/>
      <c r="VP163" s="40"/>
      <c r="VQ163" s="40"/>
      <c r="VR163" s="40"/>
      <c r="VS163" s="40"/>
      <c r="VT163" s="42"/>
      <c r="VU163" s="43"/>
      <c r="VV163" s="40"/>
      <c r="VW163" s="40"/>
      <c r="VX163" s="40"/>
      <c r="VY163" s="40"/>
      <c r="VZ163" s="40"/>
      <c r="WA163" s="40"/>
      <c r="WB163" s="40"/>
      <c r="WC163" s="40"/>
      <c r="WD163" s="44"/>
      <c r="WE163" s="41"/>
      <c r="WF163" s="40"/>
      <c r="WG163" s="40"/>
      <c r="WH163" s="40"/>
      <c r="WI163" s="40"/>
      <c r="WJ163" s="40"/>
      <c r="WK163" s="40"/>
      <c r="WL163" s="40"/>
      <c r="WM163" s="40"/>
      <c r="WN163" s="42"/>
      <c r="WO163" s="43"/>
      <c r="WP163" s="40"/>
      <c r="WQ163" s="40"/>
      <c r="WR163" s="40"/>
      <c r="WS163" s="40"/>
      <c r="WT163" s="40"/>
      <c r="WU163" s="40"/>
      <c r="WV163" s="40"/>
      <c r="WW163" s="40"/>
      <c r="WX163" s="42"/>
      <c r="WY163" s="43"/>
      <c r="WZ163" s="40"/>
      <c r="XA163" s="40"/>
      <c r="XB163" s="40"/>
      <c r="XC163" s="40"/>
      <c r="XD163" s="40"/>
      <c r="XE163" s="40"/>
      <c r="XF163" s="40"/>
      <c r="XG163" s="40"/>
      <c r="XH163" s="42"/>
      <c r="XI163" s="43"/>
      <c r="XJ163" s="40"/>
      <c r="XK163" s="40"/>
      <c r="XL163" s="40"/>
      <c r="XM163" s="40"/>
      <c r="XN163" s="40"/>
      <c r="XO163" s="40"/>
      <c r="XP163" s="40"/>
      <c r="XQ163" s="40"/>
      <c r="XR163" s="42"/>
      <c r="XS163" s="43"/>
      <c r="XT163" s="40"/>
      <c r="XU163" s="40"/>
      <c r="XV163" s="40"/>
      <c r="XW163" s="40"/>
      <c r="XX163" s="40"/>
      <c r="XY163" s="40"/>
      <c r="XZ163" s="40"/>
      <c r="YA163" s="40"/>
      <c r="YB163" s="44"/>
      <c r="YC163" s="41"/>
      <c r="YD163" s="40"/>
      <c r="YE163" s="40"/>
      <c r="YF163" s="40"/>
      <c r="YG163" s="40"/>
      <c r="YH163" s="40"/>
      <c r="YI163" s="40"/>
      <c r="YJ163" s="40"/>
      <c r="YK163" s="40"/>
      <c r="YL163" s="42"/>
      <c r="YM163" s="43"/>
      <c r="YN163" s="40"/>
      <c r="YO163" s="40"/>
      <c r="YP163" s="40"/>
      <c r="YQ163" s="40"/>
      <c r="YR163" s="40"/>
      <c r="YS163" s="40"/>
      <c r="YT163" s="40"/>
      <c r="YU163" s="40"/>
      <c r="YV163" s="42"/>
      <c r="YW163" s="43"/>
      <c r="YX163" s="40"/>
      <c r="YY163" s="40"/>
      <c r="YZ163" s="40"/>
      <c r="ZA163" s="40"/>
      <c r="ZB163" s="40"/>
      <c r="ZC163" s="40"/>
      <c r="ZD163" s="40"/>
      <c r="ZE163" s="40"/>
      <c r="ZF163" s="42"/>
      <c r="ZG163" s="43"/>
      <c r="ZH163" s="40"/>
      <c r="ZI163" s="40"/>
      <c r="ZJ163" s="40"/>
      <c r="ZK163" s="40"/>
      <c r="ZL163" s="40"/>
      <c r="ZM163" s="40"/>
      <c r="ZN163" s="40"/>
      <c r="ZO163" s="40"/>
      <c r="ZP163" s="42"/>
      <c r="ZQ163" s="43"/>
      <c r="ZR163" s="40"/>
      <c r="ZS163" s="40"/>
      <c r="ZT163" s="40"/>
      <c r="ZU163" s="40"/>
      <c r="ZV163" s="40"/>
      <c r="ZW163" s="40"/>
      <c r="ZX163" s="40"/>
      <c r="ZY163" s="40"/>
      <c r="ZZ163" s="44"/>
      <c r="AAA163" s="41"/>
      <c r="AAB163" s="40"/>
      <c r="AAC163" s="40"/>
      <c r="AAD163" s="40"/>
      <c r="AAE163" s="40"/>
      <c r="AAF163" s="40"/>
      <c r="AAG163" s="40"/>
      <c r="AAH163" s="40"/>
      <c r="AAI163" s="40"/>
      <c r="AAJ163" s="42"/>
      <c r="AAK163" s="43"/>
      <c r="AAL163" s="40"/>
      <c r="AAM163" s="40"/>
      <c r="AAN163" s="40"/>
      <c r="AAO163" s="40"/>
      <c r="AAP163" s="40"/>
      <c r="AAQ163" s="40"/>
      <c r="AAR163" s="40"/>
      <c r="AAS163" s="40"/>
      <c r="AAT163" s="42"/>
      <c r="AAU163" s="43"/>
      <c r="AAV163" s="40"/>
      <c r="AAW163" s="40"/>
      <c r="AAX163" s="40"/>
      <c r="AAY163" s="40"/>
      <c r="AAZ163" s="40"/>
      <c r="ABA163" s="40"/>
      <c r="ABB163" s="40"/>
      <c r="ABC163" s="40"/>
      <c r="ABD163" s="42"/>
      <c r="ABE163" s="43"/>
      <c r="ABF163" s="40"/>
      <c r="ABG163" s="40"/>
      <c r="ABH163" s="40"/>
      <c r="ABI163" s="40"/>
      <c r="ABJ163" s="40"/>
      <c r="ABK163" s="40"/>
      <c r="ABL163" s="40"/>
      <c r="ABM163" s="40"/>
      <c r="ABN163" s="42"/>
      <c r="ABO163" s="43"/>
      <c r="ABP163" s="40"/>
      <c r="ABQ163" s="40"/>
      <c r="ABR163" s="40"/>
      <c r="ABS163" s="40"/>
      <c r="ABT163" s="44"/>
      <c r="ABU163" s="80"/>
      <c r="ABV163" s="81"/>
      <c r="ABW163" s="82"/>
      <c r="ABX163" s="81"/>
    </row>
    <row r="164" spans="1:767" s="74" customFormat="1" ht="9.75" customHeight="1">
      <c r="A164" s="213"/>
      <c r="B164" s="199"/>
      <c r="C164" s="72"/>
      <c r="D164" s="68"/>
      <c r="E164" s="68"/>
      <c r="F164" s="68"/>
      <c r="G164" s="68"/>
      <c r="H164" s="68"/>
      <c r="I164" s="68"/>
      <c r="J164" s="68"/>
      <c r="K164" s="68"/>
      <c r="L164" s="68"/>
      <c r="M164" s="63"/>
      <c r="N164" s="60"/>
      <c r="O164" s="60"/>
      <c r="P164" s="60"/>
      <c r="Q164" s="60"/>
      <c r="R164" s="60"/>
      <c r="S164" s="60"/>
      <c r="T164" s="60"/>
      <c r="U164" s="60"/>
      <c r="V164" s="60"/>
      <c r="W164" s="63"/>
      <c r="X164" s="60"/>
      <c r="Y164" s="60"/>
      <c r="Z164" s="60"/>
      <c r="AA164" s="60"/>
      <c r="AB164" s="60"/>
      <c r="AC164" s="60"/>
      <c r="AD164" s="60"/>
      <c r="AE164" s="60"/>
      <c r="AF164" s="62"/>
      <c r="AG164" s="63"/>
      <c r="AH164" s="60"/>
      <c r="AI164" s="60"/>
      <c r="AJ164" s="60"/>
      <c r="AK164" s="60"/>
      <c r="AL164" s="60"/>
      <c r="AM164" s="60"/>
      <c r="AN164" s="60"/>
      <c r="AO164" s="60"/>
      <c r="AP164" s="62"/>
      <c r="AQ164" s="63"/>
      <c r="AR164" s="60"/>
      <c r="AS164" s="60"/>
      <c r="AT164" s="60"/>
      <c r="AU164" s="60"/>
      <c r="AV164" s="60"/>
      <c r="AW164" s="60"/>
      <c r="AX164" s="60"/>
      <c r="AY164" s="60"/>
      <c r="AZ164" s="64"/>
      <c r="BA164" s="61"/>
      <c r="BB164" s="60"/>
      <c r="BC164" s="60"/>
      <c r="BD164" s="60"/>
      <c r="BE164" s="60"/>
      <c r="BF164" s="60"/>
      <c r="BG164" s="60"/>
      <c r="BH164" s="60"/>
      <c r="BI164" s="60"/>
      <c r="BJ164" s="62"/>
      <c r="BK164" s="63"/>
      <c r="BL164" s="60"/>
      <c r="BM164" s="60"/>
      <c r="BN164" s="60"/>
      <c r="BO164" s="60"/>
      <c r="BP164" s="60"/>
      <c r="BQ164" s="60"/>
      <c r="BR164" s="60"/>
      <c r="BS164" s="60"/>
      <c r="BT164" s="62"/>
      <c r="BU164" s="63"/>
      <c r="BV164" s="60"/>
      <c r="BW164" s="60"/>
      <c r="BX164" s="60"/>
      <c r="BY164" s="60"/>
      <c r="BZ164" s="60"/>
      <c r="CA164" s="60"/>
      <c r="CB164" s="60"/>
      <c r="CC164" s="60"/>
      <c r="CD164" s="60"/>
      <c r="CE164" s="173">
        <v>40831</v>
      </c>
      <c r="CF164" s="174"/>
      <c r="CG164" s="174"/>
      <c r="CH164" s="174"/>
      <c r="CI164" s="174"/>
      <c r="CJ164" s="174"/>
      <c r="CK164" s="174"/>
      <c r="CL164" s="174"/>
      <c r="CM164" s="174"/>
      <c r="CN164" s="174"/>
      <c r="CO164" s="174"/>
      <c r="CP164" s="174"/>
      <c r="CQ164" s="174"/>
      <c r="CR164" s="174"/>
      <c r="CS164" s="174"/>
      <c r="CT164" s="174"/>
      <c r="CU164" s="174"/>
      <c r="CV164" s="174"/>
      <c r="CW164" s="174"/>
      <c r="CX164" s="174"/>
      <c r="CY164" s="174"/>
      <c r="CZ164" s="174"/>
      <c r="DA164" s="174"/>
      <c r="DB164" s="174"/>
      <c r="DC164" s="174"/>
      <c r="DD164" s="174"/>
      <c r="DE164" s="174"/>
      <c r="DF164" s="174"/>
      <c r="DG164" s="174"/>
      <c r="DH164" s="174"/>
      <c r="DI164" s="174"/>
      <c r="DJ164" s="174"/>
      <c r="DK164" s="174"/>
      <c r="DL164" s="174"/>
      <c r="DM164" s="174"/>
      <c r="DN164" s="174"/>
      <c r="DO164" s="174"/>
      <c r="DP164" s="174"/>
      <c r="DQ164" s="174"/>
      <c r="DR164" s="174"/>
      <c r="DS164" s="174"/>
      <c r="DT164" s="174"/>
      <c r="DU164" s="174"/>
      <c r="DV164" s="174"/>
      <c r="DW164" s="174"/>
      <c r="DX164" s="174"/>
      <c r="DY164" s="174"/>
      <c r="DZ164" s="174"/>
      <c r="EA164" s="174"/>
      <c r="EB164" s="174"/>
      <c r="EC164" s="174"/>
      <c r="ED164" s="174"/>
      <c r="EE164" s="174"/>
      <c r="EF164" s="174"/>
      <c r="EG164" s="174"/>
      <c r="EH164" s="174"/>
      <c r="EI164" s="174"/>
      <c r="EJ164" s="174"/>
      <c r="EK164" s="174"/>
      <c r="EL164" s="174"/>
      <c r="EM164" s="174"/>
      <c r="EN164" s="174"/>
      <c r="EO164" s="174"/>
      <c r="EP164" s="174"/>
      <c r="EQ164" s="174"/>
      <c r="ER164" s="174"/>
      <c r="ES164" s="174"/>
      <c r="ET164" s="174"/>
      <c r="EU164" s="174"/>
      <c r="EV164" s="174"/>
      <c r="EW164" s="174"/>
      <c r="EX164" s="174"/>
      <c r="EY164" s="174"/>
      <c r="EZ164" s="174"/>
      <c r="FA164" s="174"/>
      <c r="FB164" s="174"/>
      <c r="FC164" s="174"/>
      <c r="FD164" s="174"/>
      <c r="FE164" s="174"/>
      <c r="FF164" s="174"/>
      <c r="FG164" s="174"/>
      <c r="FH164" s="174"/>
      <c r="FI164" s="174"/>
      <c r="FJ164" s="174"/>
      <c r="FK164" s="174"/>
      <c r="FL164" s="174"/>
      <c r="FM164" s="174"/>
      <c r="FN164" s="174"/>
      <c r="FO164" s="174"/>
      <c r="FP164" s="175"/>
      <c r="FQ164" s="68"/>
      <c r="FR164" s="68"/>
      <c r="FS164" s="68"/>
      <c r="FT164" s="68"/>
      <c r="FU164" s="68"/>
      <c r="FV164" s="68"/>
      <c r="FW164" s="68"/>
      <c r="FX164" s="68"/>
      <c r="FY164" s="68"/>
      <c r="FZ164" s="69"/>
      <c r="GA164" s="70"/>
      <c r="GB164" s="68"/>
      <c r="GC164" s="68"/>
      <c r="GD164" s="68"/>
      <c r="GE164" s="68"/>
      <c r="GF164" s="68"/>
      <c r="GG164" s="68"/>
      <c r="GH164" s="68"/>
      <c r="GI164" s="68"/>
      <c r="GJ164" s="69"/>
      <c r="GK164" s="70"/>
      <c r="GL164" s="68"/>
      <c r="GM164" s="68"/>
      <c r="GN164" s="68"/>
      <c r="GO164" s="68"/>
      <c r="GP164" s="68"/>
      <c r="GQ164" s="68"/>
      <c r="GR164" s="68"/>
      <c r="GS164" s="68"/>
      <c r="GT164" s="71"/>
      <c r="GU164" s="72"/>
      <c r="GV164" s="68"/>
      <c r="GW164" s="68"/>
      <c r="GX164" s="68"/>
      <c r="GY164" s="68"/>
      <c r="GZ164" s="68"/>
      <c r="HA164" s="68"/>
      <c r="HB164" s="68"/>
      <c r="HC164" s="68"/>
      <c r="HD164" s="69"/>
      <c r="HE164" s="70"/>
      <c r="HF164" s="68"/>
      <c r="HG164" s="68"/>
      <c r="HH164" s="68"/>
      <c r="HI164" s="68"/>
      <c r="HJ164" s="68"/>
      <c r="HK164" s="68"/>
      <c r="HL164" s="68"/>
      <c r="HM164" s="68"/>
      <c r="HN164" s="69"/>
      <c r="HO164" s="70"/>
      <c r="HP164" s="68"/>
      <c r="HQ164" s="68"/>
      <c r="HR164" s="68"/>
      <c r="HS164" s="68"/>
      <c r="HT164" s="68"/>
      <c r="HU164" s="68"/>
      <c r="HV164" s="68"/>
      <c r="HW164" s="68"/>
      <c r="HX164" s="69"/>
      <c r="HY164" s="70"/>
      <c r="HZ164" s="68"/>
      <c r="IA164" s="68"/>
      <c r="IB164" s="68"/>
      <c r="IC164" s="68"/>
      <c r="ID164" s="68"/>
      <c r="IE164" s="68"/>
      <c r="IF164" s="68"/>
      <c r="IG164" s="68"/>
      <c r="IH164" s="68"/>
      <c r="II164" s="70"/>
      <c r="IJ164" s="68"/>
      <c r="IK164" s="68"/>
      <c r="IL164" s="68"/>
      <c r="IM164" s="68"/>
      <c r="IN164" s="68"/>
      <c r="IO164" s="68"/>
      <c r="IP164" s="68"/>
      <c r="IQ164" s="68"/>
      <c r="IR164" s="173">
        <v>40828</v>
      </c>
      <c r="IS164" s="174"/>
      <c r="IT164" s="174"/>
      <c r="IU164" s="174"/>
      <c r="IV164" s="174"/>
      <c r="IW164" s="174"/>
      <c r="IX164" s="174"/>
      <c r="IY164" s="174"/>
      <c r="IZ164" s="174"/>
      <c r="JA164" s="174"/>
      <c r="JB164" s="174"/>
      <c r="JC164" s="174"/>
      <c r="JD164" s="174"/>
      <c r="JE164" s="174"/>
      <c r="JF164" s="174"/>
      <c r="JG164" s="174"/>
      <c r="JH164" s="174"/>
      <c r="JI164" s="174"/>
      <c r="JJ164" s="174"/>
      <c r="JK164" s="174"/>
      <c r="JL164" s="174"/>
      <c r="JM164" s="174"/>
      <c r="JN164" s="174"/>
      <c r="JO164" s="174"/>
      <c r="JP164" s="174"/>
      <c r="JQ164" s="174"/>
      <c r="JR164" s="174"/>
      <c r="JS164" s="174"/>
      <c r="JT164" s="174"/>
      <c r="JU164" s="174"/>
      <c r="JV164" s="174"/>
      <c r="JW164" s="174"/>
      <c r="JX164" s="174"/>
      <c r="JY164" s="174"/>
      <c r="JZ164" s="174"/>
      <c r="KA164" s="174"/>
      <c r="KB164" s="174"/>
      <c r="KC164" s="174"/>
      <c r="KD164" s="174"/>
      <c r="KE164" s="174"/>
      <c r="KF164" s="174"/>
      <c r="KG164" s="174"/>
      <c r="KH164" s="174"/>
      <c r="KI164" s="174"/>
      <c r="KJ164" s="174"/>
      <c r="KK164" s="174"/>
      <c r="KL164" s="174"/>
      <c r="KM164" s="174"/>
      <c r="KN164" s="174"/>
      <c r="KO164" s="174"/>
      <c r="KP164" s="174"/>
      <c r="KQ164" s="174"/>
      <c r="KR164" s="174"/>
      <c r="KS164" s="174"/>
      <c r="KT164" s="174"/>
      <c r="KU164" s="174"/>
      <c r="KV164" s="174"/>
      <c r="KW164" s="174"/>
      <c r="KX164" s="174"/>
      <c r="KY164" s="174"/>
      <c r="KZ164" s="175"/>
      <c r="LA164" s="63"/>
      <c r="LB164" s="60"/>
      <c r="LC164" s="60"/>
      <c r="LD164" s="60"/>
      <c r="LE164" s="60"/>
      <c r="LF164" s="60"/>
      <c r="LG164" s="60"/>
      <c r="LH164" s="60"/>
      <c r="LI164" s="60"/>
      <c r="LJ164" s="62"/>
      <c r="LK164" s="63"/>
      <c r="LL164" s="60"/>
      <c r="LM164" s="60"/>
      <c r="LN164" s="60"/>
      <c r="LO164" s="60"/>
      <c r="LP164" s="60"/>
      <c r="LQ164" s="60"/>
      <c r="LR164" s="60"/>
      <c r="LS164" s="60"/>
      <c r="LT164" s="62"/>
      <c r="LU164" s="63"/>
      <c r="LV164" s="60"/>
      <c r="LW164" s="60"/>
      <c r="LX164" s="60"/>
      <c r="LY164" s="60"/>
      <c r="LZ164" s="60"/>
      <c r="MA164" s="60"/>
      <c r="MB164" s="60"/>
      <c r="MC164" s="60"/>
      <c r="MD164" s="62"/>
      <c r="ME164" s="63"/>
      <c r="MF164" s="60"/>
      <c r="MG164" s="60"/>
      <c r="MH164" s="60"/>
      <c r="MI164" s="60"/>
      <c r="MJ164" s="60"/>
      <c r="MK164" s="60"/>
      <c r="ML164" s="60"/>
      <c r="MM164" s="60"/>
      <c r="MN164" s="64"/>
      <c r="MO164" s="61"/>
      <c r="MP164" s="60"/>
      <c r="MQ164" s="60"/>
      <c r="MR164" s="60"/>
      <c r="MS164" s="60"/>
      <c r="MT164" s="60"/>
      <c r="MU164" s="60"/>
      <c r="MV164" s="60"/>
      <c r="MW164" s="60"/>
      <c r="MX164" s="62"/>
      <c r="MY164" s="63"/>
      <c r="MZ164" s="60"/>
      <c r="NA164" s="60"/>
      <c r="NB164" s="60"/>
      <c r="NC164" s="60"/>
      <c r="ND164" s="60"/>
      <c r="NE164" s="60"/>
      <c r="NF164" s="60"/>
      <c r="NG164" s="60"/>
      <c r="NH164" s="62"/>
      <c r="NI164" s="63"/>
      <c r="NJ164" s="60"/>
      <c r="NK164" s="60">
        <v>40828</v>
      </c>
      <c r="NL164" s="173">
        <v>40826</v>
      </c>
      <c r="NM164" s="174"/>
      <c r="NN164" s="174"/>
      <c r="NO164" s="174"/>
      <c r="NP164" s="174"/>
      <c r="NQ164" s="174"/>
      <c r="NR164" s="174"/>
      <c r="NS164" s="174"/>
      <c r="NT164" s="174"/>
      <c r="NU164" s="174"/>
      <c r="NV164" s="174"/>
      <c r="NW164" s="174"/>
      <c r="NX164" s="174"/>
      <c r="NY164" s="174"/>
      <c r="NZ164" s="174"/>
      <c r="OA164" s="174"/>
      <c r="OB164" s="174"/>
      <c r="OC164" s="174"/>
      <c r="OD164" s="174"/>
      <c r="OE164" s="174"/>
      <c r="OF164" s="174"/>
      <c r="OG164" s="174"/>
      <c r="OH164" s="174"/>
      <c r="OI164" s="174"/>
      <c r="OJ164" s="174"/>
      <c r="OK164" s="174"/>
      <c r="OL164" s="174"/>
      <c r="OM164" s="174"/>
      <c r="ON164" s="174"/>
      <c r="OO164" s="174"/>
      <c r="OP164" s="174"/>
      <c r="OQ164" s="174"/>
      <c r="OR164" s="174"/>
      <c r="OS164" s="174"/>
      <c r="OT164" s="174"/>
      <c r="OU164" s="174"/>
      <c r="OV164" s="174"/>
      <c r="OW164" s="174"/>
      <c r="OX164" s="174"/>
      <c r="OY164" s="174"/>
      <c r="OZ164" s="174"/>
      <c r="PA164" s="174"/>
      <c r="PB164" s="175"/>
      <c r="PC164" s="60"/>
      <c r="PD164" s="60"/>
      <c r="PE164" s="60"/>
      <c r="PF164" s="62"/>
      <c r="PG164" s="68"/>
      <c r="PH164" s="68"/>
      <c r="PI164" s="68"/>
      <c r="PJ164" s="68"/>
      <c r="PK164" s="68"/>
      <c r="PL164" s="68"/>
      <c r="PM164" s="68"/>
      <c r="PN164" s="68"/>
      <c r="PO164" s="68"/>
      <c r="PP164" s="69"/>
      <c r="PQ164" s="70"/>
      <c r="PR164" s="68"/>
      <c r="PS164" s="68"/>
      <c r="PT164" s="68"/>
      <c r="PU164" s="68"/>
      <c r="PV164" s="68"/>
      <c r="PW164" s="68"/>
      <c r="PX164" s="68"/>
      <c r="PY164" s="68"/>
      <c r="PZ164" s="69"/>
      <c r="QA164" s="70"/>
      <c r="QB164" s="68"/>
      <c r="QC164" s="68"/>
      <c r="QD164" s="68"/>
      <c r="QE164" s="68"/>
      <c r="QF164" s="68"/>
      <c r="QG164" s="68"/>
      <c r="QH164" s="68"/>
      <c r="QI164" s="68"/>
      <c r="QJ164" s="71"/>
      <c r="QK164" s="72"/>
      <c r="QL164" s="68"/>
      <c r="QM164" s="68"/>
      <c r="QN164" s="68"/>
      <c r="QO164" s="68"/>
      <c r="QP164" s="68"/>
      <c r="QQ164" s="68"/>
      <c r="QR164" s="68"/>
      <c r="QS164" s="68"/>
      <c r="QT164" s="69"/>
      <c r="QU164" s="70"/>
      <c r="QV164" s="68"/>
      <c r="QW164" s="68"/>
      <c r="QX164" s="68"/>
      <c r="QY164" s="68"/>
      <c r="QZ164" s="68"/>
      <c r="RA164" s="68"/>
      <c r="RB164" s="68"/>
      <c r="RC164" s="68"/>
      <c r="RD164" s="69"/>
      <c r="RE164" s="70"/>
      <c r="RF164" s="68"/>
      <c r="RG164" s="68"/>
      <c r="RH164" s="68"/>
      <c r="RI164" s="68"/>
      <c r="RJ164" s="68"/>
      <c r="RK164" s="68"/>
      <c r="RL164" s="68"/>
      <c r="RM164" s="68"/>
      <c r="RN164" s="69"/>
      <c r="RO164" s="70"/>
      <c r="RP164" s="68"/>
      <c r="RQ164" s="68"/>
      <c r="RR164" s="68"/>
      <c r="RS164" s="68"/>
      <c r="RT164" s="68"/>
      <c r="RU164" s="68"/>
      <c r="RV164" s="68"/>
      <c r="RW164" s="68"/>
      <c r="RX164" s="69"/>
      <c r="RY164" s="70"/>
      <c r="RZ164" s="68"/>
      <c r="SA164" s="68"/>
      <c r="SB164" s="68"/>
      <c r="SC164" s="68"/>
      <c r="SD164" s="68"/>
      <c r="SE164" s="68"/>
      <c r="SF164" s="68"/>
      <c r="SG164" s="68"/>
      <c r="SH164" s="71"/>
      <c r="SI164" s="72"/>
      <c r="SJ164" s="68"/>
      <c r="SK164" s="68"/>
      <c r="SL164" s="68"/>
      <c r="SM164" s="68"/>
      <c r="SN164" s="68"/>
      <c r="SO164" s="68"/>
      <c r="SP164" s="68"/>
      <c r="SQ164" s="68"/>
      <c r="SR164" s="69"/>
      <c r="SS164" s="70"/>
      <c r="ST164" s="68"/>
      <c r="SU164" s="68"/>
      <c r="SV164" s="68"/>
      <c r="SW164" s="68"/>
      <c r="SX164" s="68"/>
      <c r="SY164" s="68"/>
      <c r="SZ164" s="68"/>
      <c r="TA164" s="68"/>
      <c r="TB164" s="69"/>
      <c r="TC164" s="70"/>
      <c r="TD164" s="68"/>
      <c r="TE164" s="68"/>
      <c r="TF164" s="68"/>
      <c r="TG164" s="68"/>
      <c r="TH164" s="68"/>
      <c r="TI164" s="68"/>
      <c r="TJ164" s="68"/>
      <c r="TK164" s="68"/>
      <c r="TL164" s="69"/>
      <c r="TM164" s="70"/>
      <c r="TN164" s="68"/>
      <c r="TO164" s="68"/>
      <c r="TP164" s="68"/>
      <c r="TQ164" s="68"/>
      <c r="TR164" s="68"/>
      <c r="TS164" s="68"/>
      <c r="TT164" s="68"/>
      <c r="TU164" s="68"/>
      <c r="TV164" s="69"/>
      <c r="TW164" s="70"/>
      <c r="TX164" s="68"/>
      <c r="TY164" s="68"/>
      <c r="TZ164" s="68"/>
      <c r="UA164" s="68"/>
      <c r="UB164" s="68"/>
      <c r="UC164" s="68"/>
      <c r="UD164" s="68"/>
      <c r="UE164" s="68"/>
      <c r="UF164" s="71"/>
      <c r="UG164" s="72"/>
      <c r="UH164" s="68"/>
      <c r="UI164" s="68"/>
      <c r="UJ164" s="68"/>
      <c r="UK164" s="68"/>
      <c r="UL164" s="68"/>
      <c r="UM164" s="68"/>
      <c r="UN164" s="68"/>
      <c r="UO164" s="68"/>
      <c r="UP164" s="69"/>
      <c r="UQ164" s="70"/>
      <c r="UR164" s="68"/>
      <c r="US164" s="68"/>
      <c r="UT164" s="68"/>
      <c r="UU164" s="68"/>
      <c r="UV164" s="68"/>
      <c r="UW164" s="68"/>
      <c r="UX164" s="68"/>
      <c r="UY164" s="68"/>
      <c r="UZ164" s="69"/>
      <c r="VA164" s="70"/>
      <c r="VB164" s="68"/>
      <c r="VC164" s="68"/>
      <c r="VD164" s="68"/>
      <c r="VE164" s="68"/>
      <c r="VF164" s="68"/>
      <c r="VG164" s="68"/>
      <c r="VH164" s="68"/>
      <c r="VI164" s="68"/>
      <c r="VJ164" s="69"/>
      <c r="VK164" s="70"/>
      <c r="VL164" s="68"/>
      <c r="VM164" s="68"/>
      <c r="VN164" s="68"/>
      <c r="VO164" s="68"/>
      <c r="VP164" s="68"/>
      <c r="VQ164" s="68"/>
      <c r="VR164" s="68"/>
      <c r="VS164" s="68"/>
      <c r="VT164" s="69"/>
      <c r="VU164" s="70"/>
      <c r="VV164" s="68"/>
      <c r="VW164" s="68"/>
      <c r="VX164" s="68"/>
      <c r="VY164" s="68"/>
      <c r="VZ164" s="68"/>
      <c r="WA164" s="68"/>
      <c r="WB164" s="68"/>
      <c r="WC164" s="68"/>
      <c r="WD164" s="71"/>
      <c r="WE164" s="72"/>
      <c r="WF164" s="68"/>
      <c r="WG164" s="68"/>
      <c r="WH164" s="68"/>
      <c r="WI164" s="68"/>
      <c r="WJ164" s="68"/>
      <c r="WK164" s="68"/>
      <c r="WL164" s="68"/>
      <c r="WM164" s="68"/>
      <c r="WN164" s="69"/>
      <c r="WO164" s="70"/>
      <c r="WP164" s="68"/>
      <c r="WQ164" s="68"/>
      <c r="WR164" s="68"/>
      <c r="WS164" s="68"/>
      <c r="WT164" s="68"/>
      <c r="WU164" s="68"/>
      <c r="WV164" s="68"/>
      <c r="WW164" s="68"/>
      <c r="WX164" s="69"/>
      <c r="WY164" s="70"/>
      <c r="WZ164" s="68"/>
      <c r="XA164" s="68"/>
      <c r="XB164" s="68"/>
      <c r="XC164" s="68"/>
      <c r="XD164" s="68"/>
      <c r="XE164" s="68"/>
      <c r="XF164" s="68"/>
      <c r="XG164" s="68"/>
      <c r="XH164" s="69"/>
      <c r="XI164" s="70"/>
      <c r="XJ164" s="68"/>
      <c r="XK164" s="68"/>
      <c r="XL164" s="68"/>
      <c r="XM164" s="68"/>
      <c r="XN164" s="68"/>
      <c r="XO164" s="68"/>
      <c r="XP164" s="68"/>
      <c r="XQ164" s="68"/>
      <c r="XR164" s="69"/>
      <c r="XS164" s="70"/>
      <c r="XT164" s="68"/>
      <c r="XU164" s="68"/>
      <c r="XV164" s="68"/>
      <c r="XW164" s="68"/>
      <c r="XX164" s="68"/>
      <c r="XY164" s="68"/>
      <c r="XZ164" s="68"/>
      <c r="YA164" s="68"/>
      <c r="YB164" s="71"/>
      <c r="YC164" s="72"/>
      <c r="YD164" s="68"/>
      <c r="YE164" s="68"/>
      <c r="YF164" s="68"/>
      <c r="YG164" s="68"/>
      <c r="YH164" s="68"/>
      <c r="YI164" s="68"/>
      <c r="YJ164" s="68"/>
      <c r="YK164" s="68"/>
      <c r="YL164" s="69"/>
      <c r="YM164" s="70"/>
      <c r="YN164" s="68"/>
      <c r="YO164" s="68"/>
      <c r="YP164" s="68"/>
      <c r="YQ164" s="68"/>
      <c r="YR164" s="68"/>
      <c r="YS164" s="68"/>
      <c r="YT164" s="68"/>
      <c r="YU164" s="68"/>
      <c r="YV164" s="69"/>
      <c r="YW164" s="70"/>
      <c r="YX164" s="68"/>
      <c r="YY164" s="68"/>
      <c r="YZ164" s="68"/>
      <c r="ZA164" s="68"/>
      <c r="ZB164" s="68"/>
      <c r="ZC164" s="68"/>
      <c r="ZD164" s="68"/>
      <c r="ZE164" s="68"/>
      <c r="ZF164" s="69"/>
      <c r="ZG164" s="70"/>
      <c r="ZH164" s="68"/>
      <c r="ZI164" s="68"/>
      <c r="ZJ164" s="68"/>
      <c r="ZK164" s="68"/>
      <c r="ZL164" s="68"/>
      <c r="ZM164" s="68"/>
      <c r="ZN164" s="68"/>
      <c r="ZO164" s="68"/>
      <c r="ZP164" s="69"/>
      <c r="ZQ164" s="70"/>
      <c r="ZR164" s="68"/>
      <c r="ZS164" s="68"/>
      <c r="ZT164" s="68"/>
      <c r="ZU164" s="68"/>
      <c r="ZV164" s="68"/>
      <c r="ZW164" s="68"/>
      <c r="ZX164" s="68"/>
      <c r="ZY164" s="68"/>
      <c r="ZZ164" s="71"/>
      <c r="AAA164" s="72"/>
      <c r="AAB164" s="68"/>
      <c r="AAC164" s="68"/>
      <c r="AAD164" s="68"/>
      <c r="AAE164" s="68"/>
      <c r="AAF164" s="68"/>
      <c r="AAG164" s="68"/>
      <c r="AAH164" s="68"/>
      <c r="AAI164" s="68"/>
      <c r="AAJ164" s="69"/>
      <c r="AAK164" s="70"/>
      <c r="AAL164" s="68"/>
      <c r="AAM164" s="68"/>
      <c r="AAN164" s="68"/>
      <c r="AAO164" s="68"/>
      <c r="AAP164" s="68"/>
      <c r="AAQ164" s="68"/>
      <c r="AAR164" s="68"/>
      <c r="AAS164" s="68"/>
      <c r="AAT164" s="69"/>
      <c r="AAU164" s="70"/>
      <c r="AAV164" s="68"/>
      <c r="AAW164" s="68"/>
      <c r="AAX164" s="68"/>
      <c r="AAY164" s="68"/>
      <c r="AAZ164" s="68"/>
      <c r="ABA164" s="68"/>
      <c r="ABB164" s="68"/>
      <c r="ABC164" s="68"/>
      <c r="ABD164" s="69"/>
      <c r="ABE164" s="70"/>
      <c r="ABF164" s="68"/>
      <c r="ABG164" s="68"/>
      <c r="ABH164" s="68"/>
      <c r="ABI164" s="68"/>
      <c r="ABJ164" s="68"/>
      <c r="ABK164" s="68"/>
      <c r="ABL164" s="68"/>
      <c r="ABM164" s="68"/>
      <c r="ABN164" s="69"/>
      <c r="ABO164" s="70"/>
      <c r="ABP164" s="68"/>
      <c r="ABQ164" s="68"/>
      <c r="ABR164" s="68"/>
      <c r="ABS164" s="68"/>
      <c r="ABT164" s="71"/>
      <c r="ABU164" s="75">
        <f>(SUM(BF76:AAM76)+SUM(C165:ABT165))*100/1000</f>
        <v>32.9</v>
      </c>
      <c r="ABV164" s="76">
        <f>ABU164/$ABW$180</f>
        <v>0.23433048433048431</v>
      </c>
      <c r="ABW164" s="75">
        <f>(SUM(BF74:AAM74)+SUM(C163:ABT163))*100/1000</f>
        <v>33.4</v>
      </c>
      <c r="ABX164" s="76">
        <f>ABW164/$ABW$180</f>
        <v>0.23789173789173787</v>
      </c>
      <c r="ABY164" s="73"/>
      <c r="ABZ164" s="73"/>
      <c r="ACA164" s="73"/>
      <c r="ACB164" s="73"/>
      <c r="ACC164" s="73"/>
      <c r="ACD164" s="73"/>
      <c r="ACE164" s="73"/>
      <c r="ACF164" s="73"/>
      <c r="ACG164" s="73"/>
      <c r="ACH164" s="73"/>
      <c r="ACI164" s="73"/>
      <c r="ACJ164" s="73"/>
      <c r="ACK164" s="73"/>
      <c r="ACL164" s="73"/>
      <c r="ACM164" s="73"/>
    </row>
    <row r="165" spans="1:767" ht="3.75" customHeight="1">
      <c r="A165" s="213"/>
      <c r="B165" s="200"/>
      <c r="C165" s="36"/>
      <c r="D165" s="35"/>
      <c r="E165" s="35"/>
      <c r="F165" s="35"/>
      <c r="G165" s="35"/>
      <c r="H165" s="35"/>
      <c r="I165" s="35"/>
      <c r="J165" s="35"/>
      <c r="K165" s="35"/>
      <c r="L165" s="37"/>
      <c r="M165" s="38"/>
      <c r="N165" s="35"/>
      <c r="O165" s="35"/>
      <c r="P165" s="35"/>
      <c r="Q165" s="35"/>
      <c r="R165" s="35"/>
      <c r="S165" s="35"/>
      <c r="T165" s="35"/>
      <c r="U165" s="35"/>
      <c r="V165" s="37"/>
      <c r="W165" s="38"/>
      <c r="X165" s="35"/>
      <c r="Y165" s="35"/>
      <c r="Z165" s="35"/>
      <c r="AA165" s="35"/>
      <c r="AB165" s="35"/>
      <c r="AC165" s="35"/>
      <c r="AD165" s="35"/>
      <c r="AE165" s="35"/>
      <c r="AF165" s="37"/>
      <c r="AG165" s="38"/>
      <c r="AH165" s="35"/>
      <c r="AI165" s="35"/>
      <c r="AJ165" s="35"/>
      <c r="AK165" s="35"/>
      <c r="AL165" s="35"/>
      <c r="AM165" s="35"/>
      <c r="AN165" s="35"/>
      <c r="AO165" s="35"/>
      <c r="AP165" s="37"/>
      <c r="AQ165" s="38"/>
      <c r="AR165" s="35"/>
      <c r="AS165" s="35"/>
      <c r="AT165" s="35"/>
      <c r="AU165" s="35"/>
      <c r="AV165" s="35"/>
      <c r="AW165" s="35"/>
      <c r="AX165" s="35"/>
      <c r="AY165" s="35"/>
      <c r="AZ165" s="39"/>
      <c r="BA165" s="36"/>
      <c r="BB165" s="35"/>
      <c r="BC165" s="35"/>
      <c r="BD165" s="35"/>
      <c r="BE165" s="35"/>
      <c r="BF165" s="35"/>
      <c r="BG165" s="35"/>
      <c r="BH165" s="35"/>
      <c r="BI165" s="35"/>
      <c r="BJ165" s="37"/>
      <c r="BK165" s="38"/>
      <c r="BL165" s="35"/>
      <c r="BM165" s="35"/>
      <c r="BN165" s="35"/>
      <c r="BO165" s="35"/>
      <c r="BP165" s="35"/>
      <c r="BQ165" s="35"/>
      <c r="BR165" s="35"/>
      <c r="BS165" s="35"/>
      <c r="BT165" s="37"/>
      <c r="BU165" s="38"/>
      <c r="BV165" s="35"/>
      <c r="BW165" s="35"/>
      <c r="BX165" s="35"/>
      <c r="BY165" s="35"/>
      <c r="BZ165" s="35"/>
      <c r="CA165" s="35"/>
      <c r="CB165" s="35"/>
      <c r="CC165" s="35"/>
      <c r="CD165" s="37"/>
      <c r="CE165" s="38">
        <v>1</v>
      </c>
      <c r="CF165" s="35">
        <v>1</v>
      </c>
      <c r="CG165" s="35">
        <v>1</v>
      </c>
      <c r="CH165" s="35">
        <v>1</v>
      </c>
      <c r="CI165" s="35">
        <v>1</v>
      </c>
      <c r="CJ165" s="35">
        <v>1</v>
      </c>
      <c r="CK165" s="35">
        <v>1</v>
      </c>
      <c r="CL165" s="35">
        <v>1</v>
      </c>
      <c r="CM165" s="35">
        <v>1</v>
      </c>
      <c r="CN165" s="37">
        <v>1</v>
      </c>
      <c r="CO165" s="38">
        <v>1</v>
      </c>
      <c r="CP165" s="35">
        <v>1</v>
      </c>
      <c r="CQ165" s="35">
        <v>1</v>
      </c>
      <c r="CR165" s="35">
        <v>1</v>
      </c>
      <c r="CS165" s="35">
        <v>1</v>
      </c>
      <c r="CT165" s="35">
        <v>1</v>
      </c>
      <c r="CU165" s="35">
        <v>1</v>
      </c>
      <c r="CV165" s="35">
        <v>1</v>
      </c>
      <c r="CW165" s="35">
        <v>1</v>
      </c>
      <c r="CX165" s="39">
        <v>1</v>
      </c>
      <c r="CY165" s="36">
        <v>1</v>
      </c>
      <c r="CZ165" s="35">
        <v>1</v>
      </c>
      <c r="DA165" s="35">
        <v>1</v>
      </c>
      <c r="DB165" s="35">
        <v>1</v>
      </c>
      <c r="DC165" s="35">
        <v>1</v>
      </c>
      <c r="DD165" s="35">
        <v>1</v>
      </c>
      <c r="DE165" s="35">
        <v>1</v>
      </c>
      <c r="DF165" s="35">
        <v>1</v>
      </c>
      <c r="DG165" s="35">
        <v>1</v>
      </c>
      <c r="DH165" s="37">
        <v>1</v>
      </c>
      <c r="DI165" s="38">
        <v>1</v>
      </c>
      <c r="DJ165" s="35">
        <v>1</v>
      </c>
      <c r="DK165" s="35">
        <v>1</v>
      </c>
      <c r="DL165" s="35">
        <v>1</v>
      </c>
      <c r="DM165" s="35">
        <v>1</v>
      </c>
      <c r="DN165" s="35">
        <v>1</v>
      </c>
      <c r="DO165" s="35">
        <v>1</v>
      </c>
      <c r="DP165" s="35">
        <v>1</v>
      </c>
      <c r="DQ165" s="35">
        <v>1</v>
      </c>
      <c r="DR165" s="37">
        <v>1</v>
      </c>
      <c r="DS165" s="38">
        <v>1</v>
      </c>
      <c r="DT165" s="35">
        <v>1</v>
      </c>
      <c r="DU165" s="35">
        <v>1</v>
      </c>
      <c r="DV165" s="35">
        <v>1</v>
      </c>
      <c r="DW165" s="35">
        <v>1</v>
      </c>
      <c r="DX165" s="35">
        <v>1</v>
      </c>
      <c r="DY165" s="35">
        <v>1</v>
      </c>
      <c r="DZ165" s="35">
        <v>1</v>
      </c>
      <c r="EA165" s="35">
        <v>1</v>
      </c>
      <c r="EB165" s="37">
        <v>1</v>
      </c>
      <c r="EC165" s="38">
        <v>1</v>
      </c>
      <c r="ED165" s="35">
        <v>1</v>
      </c>
      <c r="EE165" s="35">
        <v>1</v>
      </c>
      <c r="EF165" s="35">
        <v>1</v>
      </c>
      <c r="EG165" s="35">
        <v>1</v>
      </c>
      <c r="EH165" s="35">
        <v>1</v>
      </c>
      <c r="EI165" s="35">
        <v>1</v>
      </c>
      <c r="EJ165" s="35">
        <v>1</v>
      </c>
      <c r="EK165" s="35">
        <v>1</v>
      </c>
      <c r="EL165" s="37">
        <v>1</v>
      </c>
      <c r="EM165" s="38">
        <v>1</v>
      </c>
      <c r="EN165" s="35">
        <v>1</v>
      </c>
      <c r="EO165" s="35">
        <v>1</v>
      </c>
      <c r="EP165" s="35">
        <v>1</v>
      </c>
      <c r="EQ165" s="35">
        <v>1</v>
      </c>
      <c r="ER165" s="35">
        <v>1</v>
      </c>
      <c r="ES165" s="35">
        <v>1</v>
      </c>
      <c r="ET165" s="35">
        <v>1</v>
      </c>
      <c r="EU165" s="35">
        <v>1</v>
      </c>
      <c r="EV165" s="39">
        <v>1</v>
      </c>
      <c r="EW165" s="36">
        <v>1</v>
      </c>
      <c r="EX165" s="35">
        <v>1</v>
      </c>
      <c r="EY165" s="35">
        <v>1</v>
      </c>
      <c r="EZ165" s="35">
        <v>1</v>
      </c>
      <c r="FA165" s="35">
        <v>1</v>
      </c>
      <c r="FB165" s="35">
        <v>1</v>
      </c>
      <c r="FC165" s="35">
        <v>1</v>
      </c>
      <c r="FD165" s="35">
        <v>1</v>
      </c>
      <c r="FE165" s="35">
        <v>1</v>
      </c>
      <c r="FF165" s="37">
        <v>1</v>
      </c>
      <c r="FG165" s="38">
        <v>1</v>
      </c>
      <c r="FH165" s="35">
        <v>1</v>
      </c>
      <c r="FI165" s="35">
        <v>1</v>
      </c>
      <c r="FJ165" s="35">
        <v>1</v>
      </c>
      <c r="FK165" s="35">
        <v>1</v>
      </c>
      <c r="FL165" s="35">
        <v>1</v>
      </c>
      <c r="FM165" s="35">
        <v>1</v>
      </c>
      <c r="FN165" s="35">
        <v>1</v>
      </c>
      <c r="FO165" s="35">
        <v>1</v>
      </c>
      <c r="FP165" s="37">
        <v>1</v>
      </c>
      <c r="FQ165" s="38"/>
      <c r="FR165" s="35"/>
      <c r="FS165" s="35"/>
      <c r="FT165" s="35"/>
      <c r="FU165" s="35"/>
      <c r="FV165" s="35"/>
      <c r="FW165" s="35"/>
      <c r="FX165" s="35"/>
      <c r="FY165" s="35"/>
      <c r="FZ165" s="37"/>
      <c r="GA165" s="38"/>
      <c r="GB165" s="35"/>
      <c r="GC165" s="35"/>
      <c r="GD165" s="35"/>
      <c r="GE165" s="35"/>
      <c r="GF165" s="35"/>
      <c r="GG165" s="35"/>
      <c r="GH165" s="35"/>
      <c r="GI165" s="35"/>
      <c r="GJ165" s="37"/>
      <c r="GK165" s="38"/>
      <c r="GL165" s="35"/>
      <c r="GM165" s="35"/>
      <c r="GN165" s="35"/>
      <c r="GO165" s="35"/>
      <c r="GP165" s="35"/>
      <c r="GQ165" s="35"/>
      <c r="GR165" s="35"/>
      <c r="GS165" s="35"/>
      <c r="GT165" s="39"/>
      <c r="GU165" s="36"/>
      <c r="GV165" s="35"/>
      <c r="GW165" s="35"/>
      <c r="GX165" s="35"/>
      <c r="GY165" s="35"/>
      <c r="GZ165" s="35"/>
      <c r="HA165" s="35"/>
      <c r="HB165" s="35"/>
      <c r="HC165" s="35"/>
      <c r="HD165" s="37"/>
      <c r="HE165" s="38"/>
      <c r="HF165" s="35"/>
      <c r="HG165" s="35"/>
      <c r="HH165" s="35"/>
      <c r="HI165" s="35"/>
      <c r="HJ165" s="35"/>
      <c r="HK165" s="35"/>
      <c r="HL165" s="35"/>
      <c r="HM165" s="35"/>
      <c r="HN165" s="37"/>
      <c r="HO165" s="38"/>
      <c r="HP165" s="35"/>
      <c r="HQ165" s="35"/>
      <c r="HR165" s="35"/>
      <c r="HS165" s="35"/>
      <c r="HT165" s="35"/>
      <c r="HU165" s="35"/>
      <c r="HV165" s="35"/>
      <c r="HW165" s="35"/>
      <c r="HX165" s="37"/>
      <c r="HY165" s="38"/>
      <c r="HZ165" s="35"/>
      <c r="IA165" s="35"/>
      <c r="IB165" s="35"/>
      <c r="IC165" s="35"/>
      <c r="ID165" s="35"/>
      <c r="IE165" s="35"/>
      <c r="IF165" s="35"/>
      <c r="IG165" s="35"/>
      <c r="IH165" s="37"/>
      <c r="II165" s="38"/>
      <c r="IJ165" s="35"/>
      <c r="IK165" s="35"/>
      <c r="IL165" s="35"/>
      <c r="IM165" s="35"/>
      <c r="IN165" s="35"/>
      <c r="IO165" s="35"/>
      <c r="IP165" s="35"/>
      <c r="IQ165" s="35"/>
      <c r="IR165" s="39">
        <v>1</v>
      </c>
      <c r="IS165" s="36">
        <v>1</v>
      </c>
      <c r="IT165" s="35">
        <v>1</v>
      </c>
      <c r="IU165" s="35">
        <v>1</v>
      </c>
      <c r="IV165" s="35">
        <v>1</v>
      </c>
      <c r="IW165" s="35">
        <v>1</v>
      </c>
      <c r="IX165" s="35">
        <v>1</v>
      </c>
      <c r="IY165" s="35">
        <v>1</v>
      </c>
      <c r="IZ165" s="35">
        <v>1</v>
      </c>
      <c r="JA165" s="35">
        <v>1</v>
      </c>
      <c r="JB165" s="37">
        <v>1</v>
      </c>
      <c r="JC165" s="38">
        <v>1</v>
      </c>
      <c r="JD165" s="35">
        <v>1</v>
      </c>
      <c r="JE165" s="35">
        <v>1</v>
      </c>
      <c r="JF165" s="35">
        <v>1</v>
      </c>
      <c r="JG165" s="35">
        <v>1</v>
      </c>
      <c r="JH165" s="35">
        <v>1</v>
      </c>
      <c r="JI165" s="35">
        <v>1</v>
      </c>
      <c r="JJ165" s="35">
        <v>1</v>
      </c>
      <c r="JK165" s="35">
        <v>1</v>
      </c>
      <c r="JL165" s="37">
        <v>1</v>
      </c>
      <c r="JM165" s="38">
        <v>1</v>
      </c>
      <c r="JN165" s="35">
        <v>1</v>
      </c>
      <c r="JO165" s="35">
        <v>1</v>
      </c>
      <c r="JP165" s="35">
        <v>1</v>
      </c>
      <c r="JQ165" s="35">
        <v>1</v>
      </c>
      <c r="JR165" s="35">
        <v>1</v>
      </c>
      <c r="JS165" s="35">
        <v>1</v>
      </c>
      <c r="JT165" s="35">
        <v>1</v>
      </c>
      <c r="JU165" s="35">
        <v>1</v>
      </c>
      <c r="JV165" s="37">
        <v>1</v>
      </c>
      <c r="JW165" s="38">
        <v>1</v>
      </c>
      <c r="JX165" s="35">
        <v>1</v>
      </c>
      <c r="JY165" s="35">
        <v>1</v>
      </c>
      <c r="JZ165" s="35">
        <v>1</v>
      </c>
      <c r="KA165" s="35">
        <v>1</v>
      </c>
      <c r="KB165" s="35">
        <v>1</v>
      </c>
      <c r="KC165" s="35">
        <v>1</v>
      </c>
      <c r="KD165" s="35">
        <v>1</v>
      </c>
      <c r="KE165" s="35">
        <v>1</v>
      </c>
      <c r="KF165" s="37">
        <v>1</v>
      </c>
      <c r="KG165" s="38">
        <v>1</v>
      </c>
      <c r="KH165" s="35">
        <v>1</v>
      </c>
      <c r="KI165" s="35">
        <v>1</v>
      </c>
      <c r="KJ165" s="35">
        <v>1</v>
      </c>
      <c r="KK165" s="35">
        <v>1</v>
      </c>
      <c r="KL165" s="35">
        <v>1</v>
      </c>
      <c r="KM165" s="35">
        <v>1</v>
      </c>
      <c r="KN165" s="35">
        <v>1</v>
      </c>
      <c r="KO165" s="35">
        <v>1</v>
      </c>
      <c r="KP165" s="39">
        <v>1</v>
      </c>
      <c r="KQ165" s="36">
        <v>1</v>
      </c>
      <c r="KR165" s="35">
        <v>1</v>
      </c>
      <c r="KS165" s="35">
        <v>1</v>
      </c>
      <c r="KT165" s="35">
        <v>1</v>
      </c>
      <c r="KU165" s="35">
        <v>1</v>
      </c>
      <c r="KV165" s="35">
        <v>1</v>
      </c>
      <c r="KW165" s="35">
        <v>1</v>
      </c>
      <c r="KX165" s="35">
        <v>1</v>
      </c>
      <c r="KY165" s="35">
        <v>1</v>
      </c>
      <c r="KZ165" s="37">
        <v>1</v>
      </c>
      <c r="LA165" s="38"/>
      <c r="LB165" s="35"/>
      <c r="LC165" s="35"/>
      <c r="LD165" s="35"/>
      <c r="LE165" s="35"/>
      <c r="LF165" s="35"/>
      <c r="LG165" s="35"/>
      <c r="LH165" s="35"/>
      <c r="LI165" s="35"/>
      <c r="LJ165" s="37"/>
      <c r="LK165" s="38"/>
      <c r="LL165" s="35"/>
      <c r="LM165" s="35"/>
      <c r="LN165" s="35"/>
      <c r="LO165" s="35"/>
      <c r="LP165" s="35"/>
      <c r="LQ165" s="35"/>
      <c r="LR165" s="35"/>
      <c r="LS165" s="35"/>
      <c r="LT165" s="37"/>
      <c r="LU165" s="38"/>
      <c r="LV165" s="35"/>
      <c r="LW165" s="35"/>
      <c r="LX165" s="35"/>
      <c r="LY165" s="35"/>
      <c r="LZ165" s="35"/>
      <c r="MA165" s="35"/>
      <c r="MB165" s="35"/>
      <c r="MC165" s="35"/>
      <c r="MD165" s="37"/>
      <c r="ME165" s="38"/>
      <c r="MF165" s="35"/>
      <c r="MG165" s="35"/>
      <c r="MH165" s="35"/>
      <c r="MI165" s="35"/>
      <c r="MJ165" s="35"/>
      <c r="MK165" s="35"/>
      <c r="ML165" s="35"/>
      <c r="MM165" s="35"/>
      <c r="MN165" s="39"/>
      <c r="MO165" s="36"/>
      <c r="MP165" s="35"/>
      <c r="MQ165" s="35"/>
      <c r="MR165" s="35"/>
      <c r="MS165" s="35"/>
      <c r="MT165" s="35"/>
      <c r="MU165" s="35"/>
      <c r="MV165" s="35"/>
      <c r="MW165" s="35"/>
      <c r="MX165" s="37"/>
      <c r="MY165" s="38"/>
      <c r="MZ165" s="35"/>
      <c r="NA165" s="35"/>
      <c r="NB165" s="35"/>
      <c r="NC165" s="35"/>
      <c r="ND165" s="35"/>
      <c r="NE165" s="35"/>
      <c r="NF165" s="35"/>
      <c r="NG165" s="35"/>
      <c r="NH165" s="37"/>
      <c r="NI165" s="38"/>
      <c r="NJ165" s="35"/>
      <c r="NK165" s="35"/>
      <c r="NL165" s="35">
        <v>1</v>
      </c>
      <c r="NM165" s="35">
        <v>1</v>
      </c>
      <c r="NN165" s="35">
        <v>1</v>
      </c>
      <c r="NO165" s="35">
        <v>1</v>
      </c>
      <c r="NP165" s="35">
        <v>1</v>
      </c>
      <c r="NQ165" s="35">
        <v>1</v>
      </c>
      <c r="NR165" s="37">
        <v>1</v>
      </c>
      <c r="NS165" s="38">
        <v>1</v>
      </c>
      <c r="NT165" s="35">
        <v>1</v>
      </c>
      <c r="NU165" s="35">
        <v>1</v>
      </c>
      <c r="NV165" s="35">
        <v>1</v>
      </c>
      <c r="NW165" s="35">
        <v>1</v>
      </c>
      <c r="NX165" s="35">
        <v>1</v>
      </c>
      <c r="NY165" s="35">
        <v>1</v>
      </c>
      <c r="NZ165" s="35">
        <v>1</v>
      </c>
      <c r="OA165" s="35">
        <v>1</v>
      </c>
      <c r="OB165" s="37">
        <v>1</v>
      </c>
      <c r="OC165" s="38">
        <v>1</v>
      </c>
      <c r="OD165" s="35">
        <v>1</v>
      </c>
      <c r="OE165" s="35">
        <v>1</v>
      </c>
      <c r="OF165" s="35">
        <v>1</v>
      </c>
      <c r="OG165" s="35">
        <v>1</v>
      </c>
      <c r="OH165" s="35">
        <v>1</v>
      </c>
      <c r="OI165" s="35">
        <v>1</v>
      </c>
      <c r="OJ165" s="35">
        <v>1</v>
      </c>
      <c r="OK165" s="35">
        <v>1</v>
      </c>
      <c r="OL165" s="39">
        <v>1</v>
      </c>
      <c r="OM165" s="36">
        <v>1</v>
      </c>
      <c r="ON165" s="35">
        <v>1</v>
      </c>
      <c r="OO165" s="35">
        <v>1</v>
      </c>
      <c r="OP165" s="35">
        <v>1</v>
      </c>
      <c r="OQ165" s="35">
        <v>1</v>
      </c>
      <c r="OR165" s="35">
        <v>1</v>
      </c>
      <c r="OS165" s="35">
        <v>1</v>
      </c>
      <c r="OT165" s="35">
        <v>1</v>
      </c>
      <c r="OU165" s="35">
        <v>1</v>
      </c>
      <c r="OV165" s="37">
        <v>1</v>
      </c>
      <c r="OW165" s="38">
        <v>1</v>
      </c>
      <c r="OX165" s="35">
        <v>1</v>
      </c>
      <c r="OY165" s="35">
        <v>1</v>
      </c>
      <c r="OZ165" s="35">
        <v>1</v>
      </c>
      <c r="PA165" s="35">
        <v>1</v>
      </c>
      <c r="PB165" s="35">
        <v>1</v>
      </c>
      <c r="PC165" s="35"/>
      <c r="PD165" s="35"/>
      <c r="PE165" s="35"/>
      <c r="PF165" s="37"/>
      <c r="PG165" s="38"/>
      <c r="PH165" s="35"/>
      <c r="PI165" s="35"/>
      <c r="PJ165" s="35"/>
      <c r="PK165" s="35"/>
      <c r="PL165" s="35"/>
      <c r="PM165" s="35"/>
      <c r="PN165" s="35"/>
      <c r="PO165" s="35"/>
      <c r="PP165" s="37"/>
      <c r="PQ165" s="38"/>
      <c r="PR165" s="35"/>
      <c r="PS165" s="35"/>
      <c r="PT165" s="35"/>
      <c r="PU165" s="35"/>
      <c r="PV165" s="35"/>
      <c r="PW165" s="35"/>
      <c r="PX165" s="35"/>
      <c r="PY165" s="35"/>
      <c r="PZ165" s="37"/>
      <c r="QA165" s="38"/>
      <c r="QB165" s="35"/>
      <c r="QC165" s="35"/>
      <c r="QD165" s="35"/>
      <c r="QE165" s="35"/>
      <c r="QF165" s="35"/>
      <c r="QG165" s="35"/>
      <c r="QH165" s="35"/>
      <c r="QI165" s="35"/>
      <c r="QJ165" s="39"/>
      <c r="QK165" s="36"/>
      <c r="QL165" s="35"/>
      <c r="QM165" s="35"/>
      <c r="QN165" s="35"/>
      <c r="QO165" s="35"/>
      <c r="QP165" s="35"/>
      <c r="QQ165" s="35"/>
      <c r="QR165" s="35"/>
      <c r="QS165" s="35"/>
      <c r="QT165" s="37"/>
      <c r="QU165" s="38"/>
      <c r="QV165" s="35"/>
      <c r="QW165" s="35"/>
      <c r="QX165" s="35"/>
      <c r="QY165" s="35"/>
      <c r="QZ165" s="35"/>
      <c r="RA165" s="35"/>
      <c r="RB165" s="35"/>
      <c r="RC165" s="35"/>
      <c r="RD165" s="37"/>
      <c r="RE165" s="38"/>
      <c r="RF165" s="35"/>
      <c r="RG165" s="35"/>
      <c r="RH165" s="35"/>
      <c r="RI165" s="35"/>
      <c r="RJ165" s="35"/>
      <c r="RK165" s="35"/>
      <c r="RL165" s="35"/>
      <c r="RM165" s="35"/>
      <c r="RN165" s="37"/>
      <c r="RO165" s="38"/>
      <c r="RP165" s="35"/>
      <c r="RQ165" s="35"/>
      <c r="RR165" s="35"/>
      <c r="RS165" s="35"/>
      <c r="RT165" s="35"/>
      <c r="RU165" s="35"/>
      <c r="RV165" s="35"/>
      <c r="RW165" s="35"/>
      <c r="RX165" s="37"/>
      <c r="RY165" s="38"/>
      <c r="RZ165" s="35"/>
      <c r="SA165" s="35"/>
      <c r="SB165" s="35"/>
      <c r="SC165" s="35"/>
      <c r="SD165" s="35"/>
      <c r="SE165" s="35"/>
      <c r="SF165" s="35"/>
      <c r="SG165" s="35"/>
      <c r="SH165" s="39"/>
      <c r="SI165" s="36"/>
      <c r="SJ165" s="35"/>
      <c r="SK165" s="35"/>
      <c r="SL165" s="35"/>
      <c r="SM165" s="35"/>
      <c r="SN165" s="35"/>
      <c r="SO165" s="35"/>
      <c r="SP165" s="35"/>
      <c r="SQ165" s="35"/>
      <c r="SR165" s="37"/>
      <c r="SS165" s="38"/>
      <c r="ST165" s="35"/>
      <c r="SU165" s="35"/>
      <c r="SV165" s="35"/>
      <c r="SW165" s="35"/>
      <c r="SX165" s="35"/>
      <c r="SY165" s="35"/>
      <c r="SZ165" s="35"/>
      <c r="TA165" s="35"/>
      <c r="TB165" s="37"/>
      <c r="TC165" s="38"/>
      <c r="TD165" s="35"/>
      <c r="TE165" s="35"/>
      <c r="TF165" s="35"/>
      <c r="TG165" s="35"/>
      <c r="TH165" s="35"/>
      <c r="TI165" s="35"/>
      <c r="TJ165" s="35"/>
      <c r="TK165" s="35"/>
      <c r="TL165" s="37"/>
      <c r="TM165" s="38"/>
      <c r="TN165" s="35"/>
      <c r="TO165" s="35"/>
      <c r="TP165" s="35"/>
      <c r="TQ165" s="35"/>
      <c r="TR165" s="35"/>
      <c r="TS165" s="35"/>
      <c r="TT165" s="35"/>
      <c r="TU165" s="35"/>
      <c r="TV165" s="37"/>
      <c r="TW165" s="38"/>
      <c r="TX165" s="35"/>
      <c r="TY165" s="35"/>
      <c r="TZ165" s="35"/>
      <c r="UA165" s="35"/>
      <c r="UB165" s="35"/>
      <c r="UC165" s="35"/>
      <c r="UD165" s="35"/>
      <c r="UE165" s="35"/>
      <c r="UF165" s="39"/>
      <c r="UG165" s="36"/>
      <c r="UH165" s="35"/>
      <c r="UI165" s="35"/>
      <c r="UJ165" s="35"/>
      <c r="UK165" s="35"/>
      <c r="UL165" s="35"/>
      <c r="UM165" s="35"/>
      <c r="UN165" s="35"/>
      <c r="UO165" s="35"/>
      <c r="UP165" s="37"/>
      <c r="UQ165" s="38"/>
      <c r="UR165" s="35"/>
      <c r="US165" s="35"/>
      <c r="UT165" s="35"/>
      <c r="UU165" s="35"/>
      <c r="UV165" s="35"/>
      <c r="UW165" s="35"/>
      <c r="UX165" s="35"/>
      <c r="UY165" s="35"/>
      <c r="UZ165" s="37"/>
      <c r="VA165" s="38"/>
      <c r="VB165" s="35"/>
      <c r="VC165" s="35"/>
      <c r="VD165" s="35"/>
      <c r="VE165" s="35"/>
      <c r="VF165" s="35"/>
      <c r="VG165" s="35"/>
      <c r="VH165" s="35"/>
      <c r="VI165" s="35"/>
      <c r="VJ165" s="37"/>
      <c r="VK165" s="38"/>
      <c r="VL165" s="35"/>
      <c r="VM165" s="35"/>
      <c r="VN165" s="35"/>
      <c r="VO165" s="35"/>
      <c r="VP165" s="35"/>
      <c r="VQ165" s="35"/>
      <c r="VR165" s="35"/>
      <c r="VS165" s="35"/>
      <c r="VT165" s="37"/>
      <c r="VU165" s="38"/>
      <c r="VV165" s="35"/>
      <c r="VW165" s="35"/>
      <c r="VX165" s="35"/>
      <c r="VY165" s="35"/>
      <c r="VZ165" s="35"/>
      <c r="WA165" s="35"/>
      <c r="WB165" s="35"/>
      <c r="WC165" s="35"/>
      <c r="WD165" s="39"/>
      <c r="WE165" s="36"/>
      <c r="WF165" s="35"/>
      <c r="WG165" s="35"/>
      <c r="WH165" s="35"/>
      <c r="WI165" s="35"/>
      <c r="WJ165" s="35"/>
      <c r="WK165" s="35"/>
      <c r="WL165" s="35"/>
      <c r="WM165" s="35"/>
      <c r="WN165" s="37"/>
      <c r="WO165" s="38"/>
      <c r="WP165" s="35"/>
      <c r="WQ165" s="35"/>
      <c r="WR165" s="35"/>
      <c r="WS165" s="35"/>
      <c r="WT165" s="35"/>
      <c r="WU165" s="35"/>
      <c r="WV165" s="35"/>
      <c r="WW165" s="35"/>
      <c r="WX165" s="37"/>
      <c r="WY165" s="38"/>
      <c r="WZ165" s="35"/>
      <c r="XA165" s="35"/>
      <c r="XB165" s="35"/>
      <c r="XC165" s="35"/>
      <c r="XD165" s="35"/>
      <c r="XE165" s="35"/>
      <c r="XF165" s="35"/>
      <c r="XG165" s="35"/>
      <c r="XH165" s="37"/>
      <c r="XI165" s="38"/>
      <c r="XJ165" s="35"/>
      <c r="XK165" s="35"/>
      <c r="XL165" s="35"/>
      <c r="XM165" s="35"/>
      <c r="XN165" s="35"/>
      <c r="XO165" s="35"/>
      <c r="XP165" s="35"/>
      <c r="XQ165" s="35"/>
      <c r="XR165" s="37"/>
      <c r="XS165" s="38"/>
      <c r="XT165" s="35"/>
      <c r="XU165" s="35"/>
      <c r="XV165" s="35"/>
      <c r="XW165" s="35"/>
      <c r="XX165" s="35"/>
      <c r="XY165" s="35"/>
      <c r="XZ165" s="35"/>
      <c r="YA165" s="35"/>
      <c r="YB165" s="39"/>
      <c r="YC165" s="36"/>
      <c r="YD165" s="35"/>
      <c r="YE165" s="35"/>
      <c r="YF165" s="35"/>
      <c r="YG165" s="35"/>
      <c r="YH165" s="35"/>
      <c r="YI165" s="35"/>
      <c r="YJ165" s="35"/>
      <c r="YK165" s="35"/>
      <c r="YL165" s="37"/>
      <c r="YM165" s="38"/>
      <c r="YN165" s="35"/>
      <c r="YO165" s="35"/>
      <c r="YP165" s="35"/>
      <c r="YQ165" s="35"/>
      <c r="YR165" s="35"/>
      <c r="YS165" s="35"/>
      <c r="YT165" s="35"/>
      <c r="YU165" s="35"/>
      <c r="YV165" s="37"/>
      <c r="YW165" s="38"/>
      <c r="YX165" s="35"/>
      <c r="YY165" s="35"/>
      <c r="YZ165" s="35"/>
      <c r="ZA165" s="35"/>
      <c r="ZB165" s="35"/>
      <c r="ZC165" s="35"/>
      <c r="ZD165" s="35"/>
      <c r="ZE165" s="35"/>
      <c r="ZF165" s="37"/>
      <c r="ZG165" s="38"/>
      <c r="ZH165" s="35"/>
      <c r="ZI165" s="35"/>
      <c r="ZJ165" s="35"/>
      <c r="ZK165" s="35"/>
      <c r="ZL165" s="35"/>
      <c r="ZM165" s="35"/>
      <c r="ZN165" s="35"/>
      <c r="ZO165" s="35"/>
      <c r="ZP165" s="37"/>
      <c r="ZQ165" s="38"/>
      <c r="ZR165" s="35"/>
      <c r="ZS165" s="35"/>
      <c r="ZT165" s="35"/>
      <c r="ZU165" s="35"/>
      <c r="ZV165" s="35"/>
      <c r="ZW165" s="35"/>
      <c r="ZX165" s="35"/>
      <c r="ZY165" s="35"/>
      <c r="ZZ165" s="39"/>
      <c r="AAA165" s="36"/>
      <c r="AAB165" s="35"/>
      <c r="AAC165" s="35"/>
      <c r="AAD165" s="35"/>
      <c r="AAE165" s="35"/>
      <c r="AAF165" s="35"/>
      <c r="AAG165" s="35"/>
      <c r="AAH165" s="35"/>
      <c r="AAI165" s="35"/>
      <c r="AAJ165" s="37"/>
      <c r="AAK165" s="38"/>
      <c r="AAL165" s="35"/>
      <c r="AAM165" s="35"/>
      <c r="AAN165" s="35"/>
      <c r="AAO165" s="35"/>
      <c r="AAP165" s="35"/>
      <c r="AAQ165" s="35"/>
      <c r="AAR165" s="35"/>
      <c r="AAS165" s="35"/>
      <c r="AAT165" s="37"/>
      <c r="AAU165" s="38"/>
      <c r="AAV165" s="35"/>
      <c r="AAW165" s="35"/>
      <c r="AAX165" s="35"/>
      <c r="AAY165" s="35"/>
      <c r="AAZ165" s="35"/>
      <c r="ABA165" s="35"/>
      <c r="ABB165" s="35"/>
      <c r="ABC165" s="35"/>
      <c r="ABD165" s="37"/>
      <c r="ABE165" s="38"/>
      <c r="ABF165" s="35"/>
      <c r="ABG165" s="35"/>
      <c r="ABH165" s="35"/>
      <c r="ABI165" s="35"/>
      <c r="ABJ165" s="35"/>
      <c r="ABK165" s="35"/>
      <c r="ABL165" s="35"/>
      <c r="ABM165" s="35"/>
      <c r="ABN165" s="37"/>
      <c r="ABO165" s="38"/>
      <c r="ABP165" s="35"/>
      <c r="ABQ165" s="35"/>
      <c r="ABR165" s="35"/>
      <c r="ABS165" s="35"/>
      <c r="ABT165" s="39"/>
      <c r="ABU165" s="77"/>
      <c r="ABV165" s="78"/>
      <c r="ABW165" s="79"/>
      <c r="ABX165" s="78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ht="3.75" customHeight="1">
      <c r="A166" s="213">
        <v>4</v>
      </c>
      <c r="B166" s="198" t="s">
        <v>49</v>
      </c>
      <c r="C166" s="41"/>
      <c r="D166" s="40"/>
      <c r="E166" s="40"/>
      <c r="F166" s="40"/>
      <c r="G166" s="40"/>
      <c r="H166" s="40"/>
      <c r="I166" s="40"/>
      <c r="J166" s="40"/>
      <c r="K166" s="40"/>
      <c r="L166" s="42"/>
      <c r="M166" s="43">
        <v>1</v>
      </c>
      <c r="N166" s="40">
        <v>1</v>
      </c>
      <c r="O166" s="40">
        <v>1</v>
      </c>
      <c r="P166" s="40">
        <v>1</v>
      </c>
      <c r="Q166" s="40">
        <v>1</v>
      </c>
      <c r="R166" s="40">
        <v>1</v>
      </c>
      <c r="S166" s="40">
        <v>1</v>
      </c>
      <c r="T166" s="40">
        <v>1</v>
      </c>
      <c r="U166" s="40">
        <v>1</v>
      </c>
      <c r="V166" s="42">
        <v>1</v>
      </c>
      <c r="W166" s="43">
        <v>1</v>
      </c>
      <c r="X166" s="40">
        <v>1</v>
      </c>
      <c r="Y166" s="40">
        <v>1</v>
      </c>
      <c r="Z166" s="40">
        <v>1</v>
      </c>
      <c r="AA166" s="40">
        <v>1</v>
      </c>
      <c r="AB166" s="40">
        <v>1</v>
      </c>
      <c r="AC166" s="40">
        <v>1</v>
      </c>
      <c r="AD166" s="40">
        <v>1</v>
      </c>
      <c r="AE166" s="40">
        <v>1</v>
      </c>
      <c r="AF166" s="42">
        <v>1</v>
      </c>
      <c r="AG166" s="43">
        <v>1</v>
      </c>
      <c r="AH166" s="40">
        <v>1</v>
      </c>
      <c r="AI166" s="40">
        <v>1</v>
      </c>
      <c r="AJ166" s="40">
        <v>1</v>
      </c>
      <c r="AK166" s="40">
        <v>1</v>
      </c>
      <c r="AL166" s="40">
        <v>1</v>
      </c>
      <c r="AM166" s="40">
        <v>1</v>
      </c>
      <c r="AN166" s="40">
        <v>1</v>
      </c>
      <c r="AO166" s="40">
        <v>1</v>
      </c>
      <c r="AP166" s="42">
        <v>1</v>
      </c>
      <c r="AQ166" s="43">
        <v>1</v>
      </c>
      <c r="AR166" s="40">
        <v>1</v>
      </c>
      <c r="AS166" s="40">
        <v>1</v>
      </c>
      <c r="AT166" s="40">
        <v>1</v>
      </c>
      <c r="AU166" s="40">
        <v>1</v>
      </c>
      <c r="AV166" s="40">
        <v>1</v>
      </c>
      <c r="AW166" s="40">
        <v>1</v>
      </c>
      <c r="AX166" s="40">
        <v>1</v>
      </c>
      <c r="AY166" s="40">
        <v>1</v>
      </c>
      <c r="AZ166" s="44">
        <v>1</v>
      </c>
      <c r="BA166" s="41">
        <v>1</v>
      </c>
      <c r="BB166" s="40">
        <v>1</v>
      </c>
      <c r="BC166" s="40">
        <v>1</v>
      </c>
      <c r="BD166" s="40">
        <v>1</v>
      </c>
      <c r="BE166" s="40">
        <v>1</v>
      </c>
      <c r="BF166" s="40">
        <v>1</v>
      </c>
      <c r="BG166" s="40">
        <v>1</v>
      </c>
      <c r="BH166" s="40">
        <v>1</v>
      </c>
      <c r="BI166" s="40">
        <v>1</v>
      </c>
      <c r="BJ166" s="42">
        <v>1</v>
      </c>
      <c r="BK166" s="43">
        <v>1</v>
      </c>
      <c r="BL166" s="40">
        <v>1</v>
      </c>
      <c r="BM166" s="40">
        <v>1</v>
      </c>
      <c r="BN166" s="40">
        <v>1</v>
      </c>
      <c r="BO166" s="40">
        <v>1</v>
      </c>
      <c r="BP166" s="40">
        <v>1</v>
      </c>
      <c r="BQ166" s="40">
        <v>1</v>
      </c>
      <c r="BR166" s="40">
        <v>1</v>
      </c>
      <c r="BS166" s="40">
        <v>1</v>
      </c>
      <c r="BT166" s="42">
        <v>1</v>
      </c>
      <c r="BU166" s="43">
        <v>1</v>
      </c>
      <c r="BV166" s="40">
        <v>1</v>
      </c>
      <c r="BW166" s="40">
        <v>1</v>
      </c>
      <c r="BX166" s="40">
        <v>1</v>
      </c>
      <c r="BY166" s="40">
        <v>1</v>
      </c>
      <c r="BZ166" s="40">
        <v>1</v>
      </c>
      <c r="CA166" s="40">
        <v>1</v>
      </c>
      <c r="CB166" s="40">
        <v>1</v>
      </c>
      <c r="CC166" s="40">
        <v>1</v>
      </c>
      <c r="CD166" s="42">
        <v>1</v>
      </c>
      <c r="CE166" s="43">
        <v>1</v>
      </c>
      <c r="CF166" s="40">
        <v>1</v>
      </c>
      <c r="CG166" s="40">
        <v>1</v>
      </c>
      <c r="CH166" s="40">
        <v>1</v>
      </c>
      <c r="CI166" s="40">
        <v>1</v>
      </c>
      <c r="CJ166" s="40">
        <v>1</v>
      </c>
      <c r="CK166" s="40">
        <v>1</v>
      </c>
      <c r="CL166" s="40">
        <v>1</v>
      </c>
      <c r="CM166" s="40">
        <v>1</v>
      </c>
      <c r="CN166" s="42">
        <v>1</v>
      </c>
      <c r="CO166" s="43">
        <v>1</v>
      </c>
      <c r="CP166" s="40">
        <v>1</v>
      </c>
      <c r="CQ166" s="40">
        <v>1</v>
      </c>
      <c r="CR166" s="40">
        <v>1</v>
      </c>
      <c r="CS166" s="40">
        <v>1</v>
      </c>
      <c r="CT166" s="40">
        <v>1</v>
      </c>
      <c r="CU166" s="40">
        <v>1</v>
      </c>
      <c r="CV166" s="40">
        <v>1</v>
      </c>
      <c r="CW166" s="40">
        <v>1</v>
      </c>
      <c r="CX166" s="44">
        <v>1</v>
      </c>
      <c r="CY166" s="41">
        <v>1</v>
      </c>
      <c r="CZ166" s="40">
        <v>1</v>
      </c>
      <c r="DA166" s="40">
        <v>1</v>
      </c>
      <c r="DB166" s="40">
        <v>1</v>
      </c>
      <c r="DC166" s="40">
        <v>1</v>
      </c>
      <c r="DD166" s="40">
        <v>1</v>
      </c>
      <c r="DE166" s="40">
        <v>1</v>
      </c>
      <c r="DF166" s="40">
        <v>1</v>
      </c>
      <c r="DG166" s="40">
        <v>1</v>
      </c>
      <c r="DH166" s="42">
        <v>1</v>
      </c>
      <c r="DI166" s="43">
        <v>1</v>
      </c>
      <c r="DJ166" s="40">
        <v>1</v>
      </c>
      <c r="DK166" s="40">
        <v>1</v>
      </c>
      <c r="DL166" s="40">
        <v>1</v>
      </c>
      <c r="DM166" s="40">
        <v>1</v>
      </c>
      <c r="DN166" s="40">
        <v>1</v>
      </c>
      <c r="DO166" s="40">
        <v>1</v>
      </c>
      <c r="DP166" s="40">
        <v>1</v>
      </c>
      <c r="DQ166" s="40">
        <v>1</v>
      </c>
      <c r="DR166" s="42">
        <v>1</v>
      </c>
      <c r="DS166" s="43">
        <v>1</v>
      </c>
      <c r="DT166" s="40">
        <v>1</v>
      </c>
      <c r="DU166" s="40">
        <v>1</v>
      </c>
      <c r="DV166" s="40">
        <v>1</v>
      </c>
      <c r="DW166" s="40">
        <v>1</v>
      </c>
      <c r="DX166" s="40">
        <v>1</v>
      </c>
      <c r="DY166" s="40">
        <v>1</v>
      </c>
      <c r="DZ166" s="40">
        <v>1</v>
      </c>
      <c r="EA166" s="40">
        <v>1</v>
      </c>
      <c r="EB166" s="42">
        <v>1</v>
      </c>
      <c r="EC166" s="43">
        <v>1</v>
      </c>
      <c r="ED166" s="40">
        <v>1</v>
      </c>
      <c r="EE166" s="40">
        <v>1</v>
      </c>
      <c r="EF166" s="40">
        <v>1</v>
      </c>
      <c r="EG166" s="40">
        <v>1</v>
      </c>
      <c r="EH166" s="40">
        <v>1</v>
      </c>
      <c r="EI166" s="40">
        <v>1</v>
      </c>
      <c r="EJ166" s="40">
        <v>1</v>
      </c>
      <c r="EK166" s="40">
        <v>1</v>
      </c>
      <c r="EL166" s="42">
        <v>1</v>
      </c>
      <c r="EM166" s="43">
        <v>1</v>
      </c>
      <c r="EN166" s="40">
        <v>1</v>
      </c>
      <c r="EO166" s="40">
        <v>1</v>
      </c>
      <c r="EP166" s="40">
        <v>1</v>
      </c>
      <c r="EQ166" s="40">
        <v>1</v>
      </c>
      <c r="ER166" s="40">
        <v>1</v>
      </c>
      <c r="ES166" s="40">
        <v>1</v>
      </c>
      <c r="ET166" s="40">
        <v>1</v>
      </c>
      <c r="EU166" s="40">
        <v>1</v>
      </c>
      <c r="EV166" s="44">
        <v>1</v>
      </c>
      <c r="EW166" s="41">
        <v>1</v>
      </c>
      <c r="EX166" s="40">
        <v>1</v>
      </c>
      <c r="EY166" s="40">
        <v>1</v>
      </c>
      <c r="EZ166" s="40">
        <v>1</v>
      </c>
      <c r="FA166" s="40">
        <v>1</v>
      </c>
      <c r="FB166" s="40">
        <v>1</v>
      </c>
      <c r="FC166" s="40">
        <v>1</v>
      </c>
      <c r="FD166" s="40">
        <v>1</v>
      </c>
      <c r="FE166" s="40">
        <v>1</v>
      </c>
      <c r="FF166" s="42">
        <v>1</v>
      </c>
      <c r="FG166" s="43">
        <v>1</v>
      </c>
      <c r="FH166" s="40">
        <v>1</v>
      </c>
      <c r="FI166" s="40">
        <v>1</v>
      </c>
      <c r="FJ166" s="40">
        <v>1</v>
      </c>
      <c r="FK166" s="40">
        <v>1</v>
      </c>
      <c r="FL166" s="40">
        <v>1</v>
      </c>
      <c r="FM166" s="40">
        <v>1</v>
      </c>
      <c r="FN166" s="40">
        <v>1</v>
      </c>
      <c r="FO166" s="40">
        <v>1</v>
      </c>
      <c r="FP166" s="42">
        <v>1</v>
      </c>
      <c r="FQ166" s="43"/>
      <c r="FR166" s="40"/>
      <c r="FS166" s="40"/>
      <c r="FT166" s="40"/>
      <c r="FU166" s="40"/>
      <c r="FV166" s="40"/>
      <c r="FW166" s="40"/>
      <c r="FX166" s="40"/>
      <c r="FY166" s="40"/>
      <c r="FZ166" s="42"/>
      <c r="GA166" s="43"/>
      <c r="GB166" s="40"/>
      <c r="GC166" s="40"/>
      <c r="GD166" s="40"/>
      <c r="GE166" s="40"/>
      <c r="GF166" s="40"/>
      <c r="GG166" s="40"/>
      <c r="GH166" s="40"/>
      <c r="GI166" s="40"/>
      <c r="GJ166" s="42"/>
      <c r="GK166" s="43"/>
      <c r="GL166" s="40"/>
      <c r="GM166" s="40"/>
      <c r="GN166" s="40"/>
      <c r="GO166" s="40"/>
      <c r="GP166" s="40"/>
      <c r="GQ166" s="40"/>
      <c r="GR166" s="40"/>
      <c r="GS166" s="40"/>
      <c r="GT166" s="44"/>
      <c r="GU166" s="41"/>
      <c r="GV166" s="40"/>
      <c r="GW166" s="40"/>
      <c r="GX166" s="40"/>
      <c r="GY166" s="40"/>
      <c r="GZ166" s="40"/>
      <c r="HA166" s="40"/>
      <c r="HB166" s="40"/>
      <c r="HC166" s="40"/>
      <c r="HD166" s="42"/>
      <c r="HE166" s="43"/>
      <c r="HF166" s="40"/>
      <c r="HG166" s="40"/>
      <c r="HH166" s="40"/>
      <c r="HI166" s="40"/>
      <c r="HJ166" s="40"/>
      <c r="HK166" s="40"/>
      <c r="HL166" s="40"/>
      <c r="HM166" s="40"/>
      <c r="HN166" s="42"/>
      <c r="HO166" s="43"/>
      <c r="HP166" s="40"/>
      <c r="HQ166" s="40"/>
      <c r="HR166" s="40"/>
      <c r="HS166" s="40"/>
      <c r="HT166" s="40"/>
      <c r="HU166" s="40"/>
      <c r="HV166" s="40"/>
      <c r="HW166" s="40"/>
      <c r="HX166" s="42"/>
      <c r="HY166" s="43"/>
      <c r="HZ166" s="40"/>
      <c r="IA166" s="40"/>
      <c r="IB166" s="40"/>
      <c r="IC166" s="40"/>
      <c r="ID166" s="40"/>
      <c r="IE166" s="40"/>
      <c r="IF166" s="40"/>
      <c r="IG166" s="40"/>
      <c r="IH166" s="42"/>
      <c r="II166" s="43">
        <v>1</v>
      </c>
      <c r="IJ166" s="40">
        <v>1</v>
      </c>
      <c r="IK166" s="40">
        <v>1</v>
      </c>
      <c r="IL166" s="40">
        <v>1</v>
      </c>
      <c r="IM166" s="40">
        <v>1</v>
      </c>
      <c r="IN166" s="40">
        <v>1</v>
      </c>
      <c r="IO166" s="40">
        <v>1</v>
      </c>
      <c r="IP166" s="40">
        <v>1</v>
      </c>
      <c r="IQ166" s="40">
        <v>1</v>
      </c>
      <c r="IR166" s="44">
        <v>1</v>
      </c>
      <c r="IS166" s="41">
        <v>1</v>
      </c>
      <c r="IT166" s="40">
        <v>1</v>
      </c>
      <c r="IU166" s="40">
        <v>1</v>
      </c>
      <c r="IV166" s="40">
        <v>1</v>
      </c>
      <c r="IW166" s="40">
        <v>1</v>
      </c>
      <c r="IX166" s="40">
        <v>1</v>
      </c>
      <c r="IY166" s="40">
        <v>1</v>
      </c>
      <c r="IZ166" s="40">
        <v>1</v>
      </c>
      <c r="JA166" s="40">
        <v>1</v>
      </c>
      <c r="JB166" s="42">
        <v>1</v>
      </c>
      <c r="JC166" s="43">
        <v>1</v>
      </c>
      <c r="JD166" s="40">
        <v>1</v>
      </c>
      <c r="JE166" s="40">
        <v>1</v>
      </c>
      <c r="JF166" s="40">
        <v>1</v>
      </c>
      <c r="JG166" s="40">
        <v>1</v>
      </c>
      <c r="JH166" s="40">
        <v>1</v>
      </c>
      <c r="JI166" s="40">
        <v>1</v>
      </c>
      <c r="JJ166" s="40">
        <v>1</v>
      </c>
      <c r="JK166" s="40">
        <v>1</v>
      </c>
      <c r="JL166" s="42">
        <v>1</v>
      </c>
      <c r="JM166" s="43">
        <v>1</v>
      </c>
      <c r="JN166" s="40">
        <v>1</v>
      </c>
      <c r="JO166" s="40">
        <v>1</v>
      </c>
      <c r="JP166" s="40">
        <v>1</v>
      </c>
      <c r="JQ166" s="40">
        <v>1</v>
      </c>
      <c r="JR166" s="40">
        <v>1</v>
      </c>
      <c r="JS166" s="40">
        <v>1</v>
      </c>
      <c r="JT166" s="40">
        <v>1</v>
      </c>
      <c r="JU166" s="40">
        <v>1</v>
      </c>
      <c r="JV166" s="42">
        <v>1</v>
      </c>
      <c r="JW166" s="43">
        <v>1</v>
      </c>
      <c r="JX166" s="40">
        <v>1</v>
      </c>
      <c r="JY166" s="40">
        <v>1</v>
      </c>
      <c r="JZ166" s="40">
        <v>1</v>
      </c>
      <c r="KA166" s="40">
        <v>1</v>
      </c>
      <c r="KB166" s="40">
        <v>1</v>
      </c>
      <c r="KC166" s="40">
        <v>1</v>
      </c>
      <c r="KD166" s="40">
        <v>1</v>
      </c>
      <c r="KE166" s="40">
        <v>1</v>
      </c>
      <c r="KF166" s="42">
        <v>1</v>
      </c>
      <c r="KG166" s="43">
        <v>1</v>
      </c>
      <c r="KH166" s="40">
        <v>1</v>
      </c>
      <c r="KI166" s="40">
        <v>1</v>
      </c>
      <c r="KJ166" s="40">
        <v>1</v>
      </c>
      <c r="KK166" s="40">
        <v>1</v>
      </c>
      <c r="KL166" s="40">
        <v>1</v>
      </c>
      <c r="KM166" s="40">
        <v>1</v>
      </c>
      <c r="KN166" s="40">
        <v>1</v>
      </c>
      <c r="KO166" s="40">
        <v>1</v>
      </c>
      <c r="KP166" s="44">
        <v>1</v>
      </c>
      <c r="KQ166" s="41">
        <v>1</v>
      </c>
      <c r="KR166" s="40">
        <v>1</v>
      </c>
      <c r="KS166" s="40">
        <v>1</v>
      </c>
      <c r="KT166" s="40">
        <v>1</v>
      </c>
      <c r="KU166" s="40">
        <v>1</v>
      </c>
      <c r="KV166" s="40">
        <v>1</v>
      </c>
      <c r="KW166" s="40">
        <v>1</v>
      </c>
      <c r="KX166" s="40">
        <v>1</v>
      </c>
      <c r="KY166" s="40">
        <v>1</v>
      </c>
      <c r="KZ166" s="42">
        <v>1</v>
      </c>
      <c r="LA166" s="43">
        <v>1</v>
      </c>
      <c r="LB166" s="40">
        <v>1</v>
      </c>
      <c r="LC166" s="40">
        <v>1</v>
      </c>
      <c r="LD166" s="40">
        <v>1</v>
      </c>
      <c r="LE166" s="40">
        <v>1</v>
      </c>
      <c r="LF166" s="40">
        <v>1</v>
      </c>
      <c r="LG166" s="40">
        <v>1</v>
      </c>
      <c r="LH166" s="40">
        <v>1</v>
      </c>
      <c r="LI166" s="40">
        <v>1</v>
      </c>
      <c r="LJ166" s="42">
        <v>1</v>
      </c>
      <c r="LK166" s="43">
        <v>1</v>
      </c>
      <c r="LL166" s="40">
        <v>1</v>
      </c>
      <c r="LM166" s="40">
        <v>1</v>
      </c>
      <c r="LN166" s="40">
        <v>1</v>
      </c>
      <c r="LO166" s="40">
        <v>1</v>
      </c>
      <c r="LP166" s="40">
        <v>1</v>
      </c>
      <c r="LQ166" s="40">
        <v>1</v>
      </c>
      <c r="LR166" s="40">
        <v>1</v>
      </c>
      <c r="LS166" s="40">
        <v>1</v>
      </c>
      <c r="LT166" s="42">
        <v>1</v>
      </c>
      <c r="LU166" s="43">
        <v>1</v>
      </c>
      <c r="LV166" s="40">
        <v>1</v>
      </c>
      <c r="LW166" s="40">
        <v>1</v>
      </c>
      <c r="LX166" s="40">
        <v>1</v>
      </c>
      <c r="LY166" s="40">
        <v>1</v>
      </c>
      <c r="LZ166" s="40">
        <v>1</v>
      </c>
      <c r="MA166" s="40">
        <v>1</v>
      </c>
      <c r="MB166" s="40">
        <v>1</v>
      </c>
      <c r="MC166" s="40">
        <v>1</v>
      </c>
      <c r="MD166" s="42">
        <v>1</v>
      </c>
      <c r="ME166" s="43">
        <v>1</v>
      </c>
      <c r="MF166" s="40">
        <v>1</v>
      </c>
      <c r="MG166" s="40">
        <v>1</v>
      </c>
      <c r="MH166" s="40">
        <v>1</v>
      </c>
      <c r="MI166" s="40">
        <v>1</v>
      </c>
      <c r="MJ166" s="40">
        <v>1</v>
      </c>
      <c r="MK166" s="40">
        <v>1</v>
      </c>
      <c r="ML166" s="40">
        <v>1</v>
      </c>
      <c r="MM166" s="40">
        <v>1</v>
      </c>
      <c r="MN166" s="44">
        <v>1</v>
      </c>
      <c r="MO166" s="41">
        <v>1</v>
      </c>
      <c r="MP166" s="40">
        <v>1</v>
      </c>
      <c r="MQ166" s="40">
        <v>1</v>
      </c>
      <c r="MR166" s="40">
        <v>1</v>
      </c>
      <c r="MS166" s="40">
        <v>1</v>
      </c>
      <c r="MT166" s="40">
        <v>1</v>
      </c>
      <c r="MU166" s="40">
        <v>1</v>
      </c>
      <c r="MV166" s="40">
        <v>1</v>
      </c>
      <c r="MW166" s="40">
        <v>1</v>
      </c>
      <c r="MX166" s="42">
        <v>1</v>
      </c>
      <c r="MY166" s="43">
        <v>1</v>
      </c>
      <c r="MZ166" s="40">
        <v>1</v>
      </c>
      <c r="NA166" s="40">
        <v>1</v>
      </c>
      <c r="NB166" s="40">
        <v>1</v>
      </c>
      <c r="NC166" s="40">
        <v>1</v>
      </c>
      <c r="ND166" s="40">
        <v>1</v>
      </c>
      <c r="NE166" s="40">
        <v>1</v>
      </c>
      <c r="NF166" s="40">
        <v>1</v>
      </c>
      <c r="NG166" s="40">
        <v>1</v>
      </c>
      <c r="NH166" s="42">
        <v>1</v>
      </c>
      <c r="NI166" s="43">
        <v>1</v>
      </c>
      <c r="NJ166" s="40">
        <v>1</v>
      </c>
      <c r="NK166" s="40">
        <v>1</v>
      </c>
      <c r="NL166" s="40">
        <v>1</v>
      </c>
      <c r="NM166" s="40">
        <v>1</v>
      </c>
      <c r="NN166" s="40">
        <v>1</v>
      </c>
      <c r="NO166" s="40">
        <v>1</v>
      </c>
      <c r="NP166" s="40">
        <v>1</v>
      </c>
      <c r="NQ166" s="40">
        <v>1</v>
      </c>
      <c r="NR166" s="42">
        <v>1</v>
      </c>
      <c r="NS166" s="43">
        <v>1</v>
      </c>
      <c r="NT166" s="40">
        <v>1</v>
      </c>
      <c r="NU166" s="40">
        <v>1</v>
      </c>
      <c r="NV166" s="40">
        <v>1</v>
      </c>
      <c r="NW166" s="40">
        <v>1</v>
      </c>
      <c r="NX166" s="40">
        <v>1</v>
      </c>
      <c r="NY166" s="40">
        <v>1</v>
      </c>
      <c r="NZ166" s="40">
        <v>1</v>
      </c>
      <c r="OA166" s="40">
        <v>1</v>
      </c>
      <c r="OB166" s="42">
        <v>1</v>
      </c>
      <c r="OC166" s="43">
        <v>1</v>
      </c>
      <c r="OD166" s="40">
        <v>1</v>
      </c>
      <c r="OE166" s="40">
        <v>1</v>
      </c>
      <c r="OF166" s="40">
        <v>1</v>
      </c>
      <c r="OG166" s="40">
        <v>1</v>
      </c>
      <c r="OH166" s="40">
        <v>1</v>
      </c>
      <c r="OI166" s="40">
        <v>1</v>
      </c>
      <c r="OJ166" s="40">
        <v>1</v>
      </c>
      <c r="OK166" s="40">
        <v>1</v>
      </c>
      <c r="OL166" s="44">
        <v>1</v>
      </c>
      <c r="OM166" s="41">
        <v>1</v>
      </c>
      <c r="ON166" s="40">
        <v>1</v>
      </c>
      <c r="OO166" s="40">
        <v>1</v>
      </c>
      <c r="OP166" s="40">
        <v>1</v>
      </c>
      <c r="OQ166" s="40">
        <v>1</v>
      </c>
      <c r="OR166" s="40">
        <v>1</v>
      </c>
      <c r="OS166" s="40">
        <v>1</v>
      </c>
      <c r="OT166" s="40">
        <v>1</v>
      </c>
      <c r="OU166" s="40">
        <v>1</v>
      </c>
      <c r="OV166" s="42">
        <v>1</v>
      </c>
      <c r="OW166" s="43">
        <v>1</v>
      </c>
      <c r="OX166" s="40">
        <v>1</v>
      </c>
      <c r="OY166" s="40">
        <v>1</v>
      </c>
      <c r="OZ166" s="40">
        <v>1</v>
      </c>
      <c r="PA166" s="40">
        <v>1</v>
      </c>
      <c r="PB166" s="40">
        <v>1</v>
      </c>
      <c r="PC166" s="40">
        <v>1</v>
      </c>
      <c r="PD166" s="40">
        <v>1</v>
      </c>
      <c r="PE166" s="40">
        <v>1</v>
      </c>
      <c r="PF166" s="42">
        <v>1</v>
      </c>
      <c r="PG166" s="43"/>
      <c r="PH166" s="40"/>
      <c r="PI166" s="40"/>
      <c r="PJ166" s="40"/>
      <c r="PK166" s="40"/>
      <c r="PL166" s="40"/>
      <c r="PM166" s="40"/>
      <c r="PN166" s="40"/>
      <c r="PO166" s="40"/>
      <c r="PP166" s="42"/>
      <c r="PQ166" s="43"/>
      <c r="PR166" s="40"/>
      <c r="PS166" s="40"/>
      <c r="PT166" s="40"/>
      <c r="PU166" s="40"/>
      <c r="PV166" s="40"/>
      <c r="PW166" s="40"/>
      <c r="PX166" s="40"/>
      <c r="PY166" s="40"/>
      <c r="PZ166" s="42"/>
      <c r="QA166" s="43"/>
      <c r="QB166" s="40"/>
      <c r="QC166" s="40"/>
      <c r="QD166" s="40"/>
      <c r="QE166" s="40"/>
      <c r="QF166" s="40"/>
      <c r="QG166" s="40"/>
      <c r="QH166" s="40"/>
      <c r="QI166" s="40"/>
      <c r="QJ166" s="44"/>
      <c r="QK166" s="41"/>
      <c r="QL166" s="40"/>
      <c r="QM166" s="40"/>
      <c r="QN166" s="40"/>
      <c r="QO166" s="40"/>
      <c r="QP166" s="40"/>
      <c r="QQ166" s="40"/>
      <c r="QR166" s="40"/>
      <c r="QS166" s="40"/>
      <c r="QT166" s="42"/>
      <c r="QU166" s="43"/>
      <c r="QV166" s="40"/>
      <c r="QW166" s="40"/>
      <c r="QX166" s="40"/>
      <c r="QY166" s="40"/>
      <c r="QZ166" s="40"/>
      <c r="RA166" s="40"/>
      <c r="RB166" s="40"/>
      <c r="RC166" s="40"/>
      <c r="RD166" s="42"/>
      <c r="RE166" s="43"/>
      <c r="RF166" s="40"/>
      <c r="RG166" s="40"/>
      <c r="RH166" s="40"/>
      <c r="RI166" s="40"/>
      <c r="RJ166" s="40"/>
      <c r="RK166" s="40"/>
      <c r="RL166" s="40"/>
      <c r="RM166" s="40"/>
      <c r="RN166" s="42"/>
      <c r="RO166" s="43"/>
      <c r="RP166" s="40"/>
      <c r="RQ166" s="40"/>
      <c r="RR166" s="40"/>
      <c r="RS166" s="40"/>
      <c r="RT166" s="40"/>
      <c r="RU166" s="40"/>
      <c r="RV166" s="40"/>
      <c r="RW166" s="40"/>
      <c r="RX166" s="42"/>
      <c r="RY166" s="43"/>
      <c r="RZ166" s="40"/>
      <c r="SA166" s="40"/>
      <c r="SB166" s="40"/>
      <c r="SC166" s="40"/>
      <c r="SD166" s="40"/>
      <c r="SE166" s="40"/>
      <c r="SF166" s="40"/>
      <c r="SG166" s="40"/>
      <c r="SH166" s="44"/>
      <c r="SI166" s="41"/>
      <c r="SJ166" s="40"/>
      <c r="SK166" s="40"/>
      <c r="SL166" s="40"/>
      <c r="SM166" s="40"/>
      <c r="SN166" s="40"/>
      <c r="SO166" s="40"/>
      <c r="SP166" s="40"/>
      <c r="SQ166" s="40"/>
      <c r="SR166" s="42"/>
      <c r="SS166" s="43"/>
      <c r="ST166" s="40"/>
      <c r="SU166" s="40"/>
      <c r="SV166" s="40"/>
      <c r="SW166" s="40"/>
      <c r="SX166" s="40"/>
      <c r="SY166" s="40"/>
      <c r="SZ166" s="40"/>
      <c r="TA166" s="40"/>
      <c r="TB166" s="42"/>
      <c r="TC166" s="43"/>
      <c r="TD166" s="40"/>
      <c r="TE166" s="40"/>
      <c r="TF166" s="40"/>
      <c r="TG166" s="40"/>
      <c r="TH166" s="40"/>
      <c r="TI166" s="40"/>
      <c r="TJ166" s="40"/>
      <c r="TK166" s="40"/>
      <c r="TL166" s="42"/>
      <c r="TM166" s="43"/>
      <c r="TN166" s="40"/>
      <c r="TO166" s="40"/>
      <c r="TP166" s="40"/>
      <c r="TQ166" s="40"/>
      <c r="TR166" s="40"/>
      <c r="TS166" s="40"/>
      <c r="TT166" s="40"/>
      <c r="TU166" s="40"/>
      <c r="TV166" s="42"/>
      <c r="TW166" s="43"/>
      <c r="TX166" s="40"/>
      <c r="TY166" s="40"/>
      <c r="TZ166" s="40"/>
      <c r="UA166" s="40"/>
      <c r="UB166" s="40"/>
      <c r="UC166" s="40"/>
      <c r="UD166" s="40"/>
      <c r="UE166" s="40"/>
      <c r="UF166" s="44"/>
      <c r="UG166" s="41"/>
      <c r="UH166" s="40"/>
      <c r="UI166" s="40"/>
      <c r="UJ166" s="40"/>
      <c r="UK166" s="40"/>
      <c r="UL166" s="40"/>
      <c r="UM166" s="40"/>
      <c r="UN166" s="40"/>
      <c r="UO166" s="40"/>
      <c r="UP166" s="42"/>
      <c r="UQ166" s="43"/>
      <c r="UR166" s="40"/>
      <c r="US166" s="40"/>
      <c r="UT166" s="40"/>
      <c r="UU166" s="40"/>
      <c r="UV166" s="40"/>
      <c r="UW166" s="40"/>
      <c r="UX166" s="40"/>
      <c r="UY166" s="40"/>
      <c r="UZ166" s="42"/>
      <c r="VA166" s="43"/>
      <c r="VB166" s="40"/>
      <c r="VC166" s="40"/>
      <c r="VD166" s="40"/>
      <c r="VE166" s="40"/>
      <c r="VF166" s="40"/>
      <c r="VG166" s="40"/>
      <c r="VH166" s="40"/>
      <c r="VI166" s="40"/>
      <c r="VJ166" s="42"/>
      <c r="VK166" s="43"/>
      <c r="VL166" s="40"/>
      <c r="VM166" s="40"/>
      <c r="VN166" s="40"/>
      <c r="VO166" s="40"/>
      <c r="VP166" s="40"/>
      <c r="VQ166" s="40"/>
      <c r="VR166" s="40"/>
      <c r="VS166" s="40"/>
      <c r="VT166" s="42"/>
      <c r="VU166" s="43"/>
      <c r="VV166" s="40"/>
      <c r="VW166" s="40"/>
      <c r="VX166" s="40"/>
      <c r="VY166" s="40"/>
      <c r="VZ166" s="40"/>
      <c r="WA166" s="40"/>
      <c r="WB166" s="40"/>
      <c r="WC166" s="40"/>
      <c r="WD166" s="44"/>
      <c r="WE166" s="41"/>
      <c r="WF166" s="40"/>
      <c r="WG166" s="40"/>
      <c r="WH166" s="40"/>
      <c r="WI166" s="40"/>
      <c r="WJ166" s="40"/>
      <c r="WK166" s="40"/>
      <c r="WL166" s="40"/>
      <c r="WM166" s="40"/>
      <c r="WN166" s="42"/>
      <c r="WO166" s="43"/>
      <c r="WP166" s="40"/>
      <c r="WQ166" s="40"/>
      <c r="WR166" s="40"/>
      <c r="WS166" s="40"/>
      <c r="WT166" s="40"/>
      <c r="WU166" s="40"/>
      <c r="WV166" s="40"/>
      <c r="WW166" s="40"/>
      <c r="WX166" s="42"/>
      <c r="WY166" s="43"/>
      <c r="WZ166" s="40"/>
      <c r="XA166" s="40"/>
      <c r="XB166" s="40"/>
      <c r="XC166" s="40"/>
      <c r="XD166" s="40"/>
      <c r="XE166" s="40"/>
      <c r="XF166" s="40"/>
      <c r="XG166" s="40"/>
      <c r="XH166" s="42"/>
      <c r="XI166" s="43"/>
      <c r="XJ166" s="40"/>
      <c r="XK166" s="40"/>
      <c r="XL166" s="40"/>
      <c r="XM166" s="40"/>
      <c r="XN166" s="40"/>
      <c r="XO166" s="40"/>
      <c r="XP166" s="40"/>
      <c r="XQ166" s="40"/>
      <c r="XR166" s="42"/>
      <c r="XS166" s="43"/>
      <c r="XT166" s="40"/>
      <c r="XU166" s="40"/>
      <c r="XV166" s="40"/>
      <c r="XW166" s="40"/>
      <c r="XX166" s="40"/>
      <c r="XY166" s="40"/>
      <c r="XZ166" s="40"/>
      <c r="YA166" s="40"/>
      <c r="YB166" s="44"/>
      <c r="YC166" s="41"/>
      <c r="YD166" s="40"/>
      <c r="YE166" s="40"/>
      <c r="YF166" s="40"/>
      <c r="YG166" s="40"/>
      <c r="YH166" s="40"/>
      <c r="YI166" s="40"/>
      <c r="YJ166" s="40"/>
      <c r="YK166" s="40"/>
      <c r="YL166" s="42"/>
      <c r="YM166" s="43"/>
      <c r="YN166" s="40"/>
      <c r="YO166" s="40"/>
      <c r="YP166" s="40"/>
      <c r="YQ166" s="40"/>
      <c r="YR166" s="40"/>
      <c r="YS166" s="40"/>
      <c r="YT166" s="40"/>
      <c r="YU166" s="40"/>
      <c r="YV166" s="42"/>
      <c r="YW166" s="43"/>
      <c r="YX166" s="40"/>
      <c r="YY166" s="40"/>
      <c r="YZ166" s="40"/>
      <c r="ZA166" s="40"/>
      <c r="ZB166" s="40"/>
      <c r="ZC166" s="40"/>
      <c r="ZD166" s="40"/>
      <c r="ZE166" s="40"/>
      <c r="ZF166" s="42"/>
      <c r="ZG166" s="43"/>
      <c r="ZH166" s="40"/>
      <c r="ZI166" s="40"/>
      <c r="ZJ166" s="40"/>
      <c r="ZK166" s="40"/>
      <c r="ZL166" s="40"/>
      <c r="ZM166" s="40"/>
      <c r="ZN166" s="40"/>
      <c r="ZO166" s="40"/>
      <c r="ZP166" s="42"/>
      <c r="ZQ166" s="43"/>
      <c r="ZR166" s="40"/>
      <c r="ZS166" s="40"/>
      <c r="ZT166" s="40"/>
      <c r="ZU166" s="40"/>
      <c r="ZV166" s="40"/>
      <c r="ZW166" s="40"/>
      <c r="ZX166" s="40"/>
      <c r="ZY166" s="40"/>
      <c r="ZZ166" s="44"/>
      <c r="AAA166" s="41"/>
      <c r="AAB166" s="40"/>
      <c r="AAC166" s="40"/>
      <c r="AAD166" s="40"/>
      <c r="AAE166" s="40"/>
      <c r="AAF166" s="40"/>
      <c r="AAG166" s="40"/>
      <c r="AAH166" s="40"/>
      <c r="AAI166" s="40"/>
      <c r="AAJ166" s="42"/>
      <c r="AAK166" s="43"/>
      <c r="AAL166" s="40"/>
      <c r="AAM166" s="40"/>
      <c r="AAN166" s="40"/>
      <c r="AAO166" s="40"/>
      <c r="AAP166" s="40"/>
      <c r="AAQ166" s="40"/>
      <c r="AAR166" s="40"/>
      <c r="AAS166" s="40"/>
      <c r="AAT166" s="42"/>
      <c r="AAU166" s="43"/>
      <c r="AAV166" s="40"/>
      <c r="AAW166" s="40"/>
      <c r="AAX166" s="40"/>
      <c r="AAY166" s="40"/>
      <c r="AAZ166" s="40"/>
      <c r="ABA166" s="40"/>
      <c r="ABB166" s="40"/>
      <c r="ABC166" s="40"/>
      <c r="ABD166" s="42"/>
      <c r="ABE166" s="43"/>
      <c r="ABF166" s="40"/>
      <c r="ABG166" s="40"/>
      <c r="ABH166" s="40"/>
      <c r="ABI166" s="40"/>
      <c r="ABJ166" s="40"/>
      <c r="ABK166" s="40"/>
      <c r="ABL166" s="40"/>
      <c r="ABM166" s="40"/>
      <c r="ABN166" s="42"/>
      <c r="ABO166" s="43"/>
      <c r="ABP166" s="40"/>
      <c r="ABQ166" s="40"/>
      <c r="ABR166" s="40"/>
      <c r="ABS166" s="40"/>
      <c r="ABT166" s="44"/>
      <c r="ABU166" s="80"/>
      <c r="ABV166" s="81"/>
      <c r="ABW166" s="82"/>
      <c r="ABX166" s="81"/>
      <c r="ABY166" s="9"/>
      <c r="ABZ166" s="9"/>
      <c r="ACA166" s="9"/>
      <c r="ACB166" s="9"/>
      <c r="ACC166" s="9"/>
      <c r="ACD166" s="9"/>
      <c r="ACE166" s="9"/>
      <c r="ACF166" s="9"/>
      <c r="ACG166" s="9"/>
      <c r="ACH166" s="9"/>
      <c r="ACI166" s="9"/>
      <c r="ACJ166" s="9"/>
      <c r="ACK166" s="9"/>
      <c r="ACL166" s="9"/>
      <c r="ACM166" s="9"/>
    </row>
    <row r="167" spans="1:767" s="74" customFormat="1" ht="9.75" customHeight="1">
      <c r="A167" s="213"/>
      <c r="B167" s="199"/>
      <c r="C167" s="72"/>
      <c r="D167" s="68"/>
      <c r="E167" s="68"/>
      <c r="F167" s="68"/>
      <c r="G167" s="68"/>
      <c r="H167" s="68"/>
      <c r="I167" s="68"/>
      <c r="J167" s="68"/>
      <c r="K167" s="68"/>
      <c r="L167" s="68"/>
      <c r="M167" s="173">
        <v>40805</v>
      </c>
      <c r="N167" s="174"/>
      <c r="O167" s="174"/>
      <c r="P167" s="174"/>
      <c r="Q167" s="174"/>
      <c r="R167" s="174"/>
      <c r="S167" s="174"/>
      <c r="T167" s="174"/>
      <c r="U167" s="174"/>
      <c r="V167" s="174"/>
      <c r="W167" s="174"/>
      <c r="X167" s="174"/>
      <c r="Y167" s="174"/>
      <c r="Z167" s="174"/>
      <c r="AA167" s="174"/>
      <c r="AB167" s="174"/>
      <c r="AC167" s="174"/>
      <c r="AD167" s="174"/>
      <c r="AE167" s="174"/>
      <c r="AF167" s="174"/>
      <c r="AG167" s="174"/>
      <c r="AH167" s="174"/>
      <c r="AI167" s="174"/>
      <c r="AJ167" s="174"/>
      <c r="AK167" s="174"/>
      <c r="AL167" s="174"/>
      <c r="AM167" s="174"/>
      <c r="AN167" s="174"/>
      <c r="AO167" s="174"/>
      <c r="AP167" s="174"/>
      <c r="AQ167" s="174"/>
      <c r="AR167" s="174"/>
      <c r="AS167" s="174"/>
      <c r="AT167" s="174"/>
      <c r="AU167" s="174"/>
      <c r="AV167" s="174"/>
      <c r="AW167" s="174"/>
      <c r="AX167" s="174"/>
      <c r="AY167" s="174"/>
      <c r="AZ167" s="174"/>
      <c r="BA167" s="174"/>
      <c r="BB167" s="174"/>
      <c r="BC167" s="174"/>
      <c r="BD167" s="174"/>
      <c r="BE167" s="174"/>
      <c r="BF167" s="174"/>
      <c r="BG167" s="174"/>
      <c r="BH167" s="174"/>
      <c r="BI167" s="174"/>
      <c r="BJ167" s="175"/>
      <c r="BK167" s="173">
        <v>40794</v>
      </c>
      <c r="BL167" s="174"/>
      <c r="BM167" s="174"/>
      <c r="BN167" s="174"/>
      <c r="BO167" s="174"/>
      <c r="BP167" s="174"/>
      <c r="BQ167" s="174"/>
      <c r="BR167" s="174"/>
      <c r="BS167" s="174"/>
      <c r="BT167" s="174"/>
      <c r="BU167" s="174"/>
      <c r="BV167" s="174"/>
      <c r="BW167" s="174"/>
      <c r="BX167" s="174"/>
      <c r="BY167" s="174"/>
      <c r="BZ167" s="174"/>
      <c r="CA167" s="174"/>
      <c r="CB167" s="174"/>
      <c r="CC167" s="174"/>
      <c r="CD167" s="174"/>
      <c r="CE167" s="174"/>
      <c r="CF167" s="174"/>
      <c r="CG167" s="174"/>
      <c r="CH167" s="174"/>
      <c r="CI167" s="174"/>
      <c r="CJ167" s="174"/>
      <c r="CK167" s="174"/>
      <c r="CL167" s="174"/>
      <c r="CM167" s="174"/>
      <c r="CN167" s="174"/>
      <c r="CO167" s="174"/>
      <c r="CP167" s="174"/>
      <c r="CQ167" s="174"/>
      <c r="CR167" s="174"/>
      <c r="CS167" s="174"/>
      <c r="CT167" s="174"/>
      <c r="CU167" s="174"/>
      <c r="CV167" s="174"/>
      <c r="CW167" s="174"/>
      <c r="CX167" s="174"/>
      <c r="CY167" s="174"/>
      <c r="CZ167" s="174"/>
      <c r="DA167" s="174"/>
      <c r="DB167" s="174"/>
      <c r="DC167" s="174"/>
      <c r="DD167" s="174"/>
      <c r="DE167" s="174"/>
      <c r="DF167" s="174"/>
      <c r="DG167" s="174"/>
      <c r="DH167" s="174"/>
      <c r="DI167" s="174"/>
      <c r="DJ167" s="174"/>
      <c r="DK167" s="174"/>
      <c r="DL167" s="174"/>
      <c r="DM167" s="174"/>
      <c r="DN167" s="174"/>
      <c r="DO167" s="174"/>
      <c r="DP167" s="174"/>
      <c r="DQ167" s="174"/>
      <c r="DR167" s="174"/>
      <c r="DS167" s="174"/>
      <c r="DT167" s="174"/>
      <c r="DU167" s="174"/>
      <c r="DV167" s="174"/>
      <c r="DW167" s="174"/>
      <c r="DX167" s="174"/>
      <c r="DY167" s="174"/>
      <c r="DZ167" s="174"/>
      <c r="EA167" s="174"/>
      <c r="EB167" s="174"/>
      <c r="EC167" s="174"/>
      <c r="ED167" s="174"/>
      <c r="EE167" s="174"/>
      <c r="EF167" s="174"/>
      <c r="EG167" s="174"/>
      <c r="EH167" s="174"/>
      <c r="EI167" s="174"/>
      <c r="EJ167" s="174"/>
      <c r="EK167" s="174"/>
      <c r="EL167" s="174"/>
      <c r="EM167" s="174"/>
      <c r="EN167" s="174"/>
      <c r="EO167" s="174"/>
      <c r="EP167" s="174"/>
      <c r="EQ167" s="174"/>
      <c r="ER167" s="174"/>
      <c r="ES167" s="174"/>
      <c r="ET167" s="174"/>
      <c r="EU167" s="174"/>
      <c r="EV167" s="174"/>
      <c r="EW167" s="174"/>
      <c r="EX167" s="174"/>
      <c r="EY167" s="174"/>
      <c r="EZ167" s="174"/>
      <c r="FA167" s="174"/>
      <c r="FB167" s="174"/>
      <c r="FC167" s="174"/>
      <c r="FD167" s="174"/>
      <c r="FE167" s="174"/>
      <c r="FF167" s="174"/>
      <c r="FG167" s="174"/>
      <c r="FH167" s="174"/>
      <c r="FI167" s="174"/>
      <c r="FJ167" s="174"/>
      <c r="FK167" s="174"/>
      <c r="FL167" s="174"/>
      <c r="FM167" s="174"/>
      <c r="FN167" s="174"/>
      <c r="FO167" s="174"/>
      <c r="FP167" s="175"/>
      <c r="FQ167" s="68"/>
      <c r="FR167" s="68"/>
      <c r="FS167" s="68"/>
      <c r="FT167" s="68"/>
      <c r="FU167" s="68"/>
      <c r="FV167" s="68"/>
      <c r="FW167" s="68"/>
      <c r="FX167" s="68"/>
      <c r="FY167" s="68"/>
      <c r="FZ167" s="69"/>
      <c r="GA167" s="63"/>
      <c r="GB167" s="60"/>
      <c r="GC167" s="60"/>
      <c r="GD167" s="60"/>
      <c r="GE167" s="60"/>
      <c r="GF167" s="60"/>
      <c r="GG167" s="60"/>
      <c r="GH167" s="60"/>
      <c r="GI167" s="60"/>
      <c r="GJ167" s="62"/>
      <c r="GK167" s="63"/>
      <c r="GL167" s="60"/>
      <c r="GM167" s="60"/>
      <c r="GN167" s="60"/>
      <c r="GO167" s="60"/>
      <c r="GP167" s="60"/>
      <c r="GQ167" s="60"/>
      <c r="GR167" s="60"/>
      <c r="GS167" s="60"/>
      <c r="GT167" s="64"/>
      <c r="GU167" s="61"/>
      <c r="GV167" s="60"/>
      <c r="GW167" s="60"/>
      <c r="GX167" s="60"/>
      <c r="GY167" s="60"/>
      <c r="GZ167" s="60"/>
      <c r="HA167" s="60"/>
      <c r="HB167" s="60"/>
      <c r="HC167" s="60"/>
      <c r="HD167" s="62"/>
      <c r="HE167" s="63"/>
      <c r="HF167" s="60"/>
      <c r="HG167" s="60"/>
      <c r="HH167" s="60"/>
      <c r="HI167" s="60"/>
      <c r="HJ167" s="60"/>
      <c r="HK167" s="60"/>
      <c r="HL167" s="60"/>
      <c r="HM167" s="60"/>
      <c r="HN167" s="62"/>
      <c r="HO167" s="63"/>
      <c r="HP167" s="60"/>
      <c r="HQ167" s="60"/>
      <c r="HR167" s="60"/>
      <c r="HS167" s="60"/>
      <c r="HT167" s="60"/>
      <c r="HU167" s="60"/>
      <c r="HV167" s="60"/>
      <c r="HW167" s="60"/>
      <c r="HX167" s="62"/>
      <c r="HY167" s="63"/>
      <c r="HZ167" s="60"/>
      <c r="IA167" s="60"/>
      <c r="IB167" s="60"/>
      <c r="IC167" s="60"/>
      <c r="ID167" s="60"/>
      <c r="IE167" s="60"/>
      <c r="IF167" s="60"/>
      <c r="IG167" s="60"/>
      <c r="IH167" s="60"/>
      <c r="II167" s="173">
        <v>40798</v>
      </c>
      <c r="IJ167" s="174"/>
      <c r="IK167" s="174"/>
      <c r="IL167" s="174"/>
      <c r="IM167" s="174"/>
      <c r="IN167" s="174"/>
      <c r="IO167" s="174"/>
      <c r="IP167" s="174"/>
      <c r="IQ167" s="174"/>
      <c r="IR167" s="174"/>
      <c r="IS167" s="174"/>
      <c r="IT167" s="174"/>
      <c r="IU167" s="174"/>
      <c r="IV167" s="174"/>
      <c r="IW167" s="174"/>
      <c r="IX167" s="174"/>
      <c r="IY167" s="174"/>
      <c r="IZ167" s="174"/>
      <c r="JA167" s="174"/>
      <c r="JB167" s="174"/>
      <c r="JC167" s="174"/>
      <c r="JD167" s="174"/>
      <c r="JE167" s="174"/>
      <c r="JF167" s="174"/>
      <c r="JG167" s="174"/>
      <c r="JH167" s="174"/>
      <c r="JI167" s="174"/>
      <c r="JJ167" s="174"/>
      <c r="JK167" s="174"/>
      <c r="JL167" s="174"/>
      <c r="JM167" s="174"/>
      <c r="JN167" s="174"/>
      <c r="JO167" s="174"/>
      <c r="JP167" s="174"/>
      <c r="JQ167" s="174"/>
      <c r="JR167" s="174"/>
      <c r="JS167" s="174"/>
      <c r="JT167" s="174"/>
      <c r="JU167" s="174"/>
      <c r="JV167" s="174"/>
      <c r="JW167" s="174"/>
      <c r="JX167" s="174"/>
      <c r="JY167" s="174"/>
      <c r="JZ167" s="174"/>
      <c r="KA167" s="174"/>
      <c r="KB167" s="174"/>
      <c r="KC167" s="174"/>
      <c r="KD167" s="174"/>
      <c r="KE167" s="174"/>
      <c r="KF167" s="174"/>
      <c r="KG167" s="174"/>
      <c r="KH167" s="174"/>
      <c r="KI167" s="174"/>
      <c r="KJ167" s="174"/>
      <c r="KK167" s="174"/>
      <c r="KL167" s="174"/>
      <c r="KM167" s="174"/>
      <c r="KN167" s="174"/>
      <c r="KO167" s="174"/>
      <c r="KP167" s="174"/>
      <c r="KQ167" s="174"/>
      <c r="KR167" s="174"/>
      <c r="KS167" s="174"/>
      <c r="KT167" s="174"/>
      <c r="KU167" s="174"/>
      <c r="KV167" s="174"/>
      <c r="KW167" s="174"/>
      <c r="KX167" s="174"/>
      <c r="KY167" s="174"/>
      <c r="KZ167" s="174"/>
      <c r="LA167" s="174"/>
      <c r="LB167" s="174"/>
      <c r="LC167" s="174"/>
      <c r="LD167" s="174"/>
      <c r="LE167" s="174"/>
      <c r="LF167" s="174"/>
      <c r="LG167" s="174"/>
      <c r="LH167" s="174"/>
      <c r="LI167" s="174"/>
      <c r="LJ167" s="174"/>
      <c r="LK167" s="174"/>
      <c r="LL167" s="174"/>
      <c r="LM167" s="174"/>
      <c r="LN167" s="174"/>
      <c r="LO167" s="174"/>
      <c r="LP167" s="174"/>
      <c r="LQ167" s="174"/>
      <c r="LR167" s="174"/>
      <c r="LS167" s="174"/>
      <c r="LT167" s="174"/>
      <c r="LU167" s="174"/>
      <c r="LV167" s="174"/>
      <c r="LW167" s="174"/>
      <c r="LX167" s="174"/>
      <c r="LY167" s="174"/>
      <c r="LZ167" s="174"/>
      <c r="MA167" s="174"/>
      <c r="MB167" s="174"/>
      <c r="MC167" s="174"/>
      <c r="MD167" s="174"/>
      <c r="ME167" s="174"/>
      <c r="MF167" s="174"/>
      <c r="MG167" s="174"/>
      <c r="MH167" s="174"/>
      <c r="MI167" s="174"/>
      <c r="MJ167" s="174"/>
      <c r="MK167" s="174"/>
      <c r="ML167" s="174"/>
      <c r="MM167" s="174"/>
      <c r="MN167" s="174"/>
      <c r="MO167" s="174"/>
      <c r="MP167" s="174"/>
      <c r="MQ167" s="174"/>
      <c r="MR167" s="174"/>
      <c r="MS167" s="174"/>
      <c r="MT167" s="174"/>
      <c r="MU167" s="174"/>
      <c r="MV167" s="174"/>
      <c r="MW167" s="174"/>
      <c r="MX167" s="174"/>
      <c r="MY167" s="174"/>
      <c r="MZ167" s="174"/>
      <c r="NA167" s="174"/>
      <c r="NB167" s="174"/>
      <c r="NC167" s="174"/>
      <c r="ND167" s="174"/>
      <c r="NE167" s="174"/>
      <c r="NF167" s="174"/>
      <c r="NG167" s="174"/>
      <c r="NH167" s="174"/>
      <c r="NI167" s="174"/>
      <c r="NJ167" s="174"/>
      <c r="NK167" s="174"/>
      <c r="NL167" s="174"/>
      <c r="NM167" s="174"/>
      <c r="NN167" s="174"/>
      <c r="NO167" s="174"/>
      <c r="NP167" s="174"/>
      <c r="NQ167" s="174"/>
      <c r="NR167" s="174"/>
      <c r="NS167" s="174"/>
      <c r="NT167" s="174"/>
      <c r="NU167" s="174"/>
      <c r="NV167" s="174"/>
      <c r="NW167" s="174"/>
      <c r="NX167" s="174"/>
      <c r="NY167" s="174"/>
      <c r="NZ167" s="174"/>
      <c r="OA167" s="174"/>
      <c r="OB167" s="174"/>
      <c r="OC167" s="174"/>
      <c r="OD167" s="174"/>
      <c r="OE167" s="174"/>
      <c r="OF167" s="174"/>
      <c r="OG167" s="174"/>
      <c r="OH167" s="174"/>
      <c r="OI167" s="174"/>
      <c r="OJ167" s="174"/>
      <c r="OK167" s="174"/>
      <c r="OL167" s="174"/>
      <c r="OM167" s="174"/>
      <c r="ON167" s="174"/>
      <c r="OO167" s="174"/>
      <c r="OP167" s="174"/>
      <c r="OQ167" s="174"/>
      <c r="OR167" s="174"/>
      <c r="OS167" s="174"/>
      <c r="OT167" s="174"/>
      <c r="OU167" s="174"/>
      <c r="OV167" s="174"/>
      <c r="OW167" s="174"/>
      <c r="OX167" s="174"/>
      <c r="OY167" s="174"/>
      <c r="OZ167" s="174"/>
      <c r="PA167" s="174"/>
      <c r="PB167" s="174"/>
      <c r="PC167" s="174"/>
      <c r="PD167" s="174"/>
      <c r="PE167" s="174"/>
      <c r="PF167" s="175"/>
      <c r="PG167" s="68"/>
      <c r="PH167" s="68"/>
      <c r="PI167" s="68"/>
      <c r="PJ167" s="68"/>
      <c r="PK167" s="68"/>
      <c r="PL167" s="68"/>
      <c r="PM167" s="68"/>
      <c r="PN167" s="68"/>
      <c r="PO167" s="68"/>
      <c r="PP167" s="69"/>
      <c r="PQ167" s="70"/>
      <c r="PR167" s="68"/>
      <c r="PS167" s="68"/>
      <c r="PT167" s="68"/>
      <c r="PU167" s="68"/>
      <c r="PV167" s="68"/>
      <c r="PW167" s="68"/>
      <c r="PX167" s="68"/>
      <c r="PY167" s="68"/>
      <c r="PZ167" s="69"/>
      <c r="QA167" s="70"/>
      <c r="QB167" s="68"/>
      <c r="QC167" s="68"/>
      <c r="QD167" s="68"/>
      <c r="QE167" s="68"/>
      <c r="QF167" s="68"/>
      <c r="QG167" s="68"/>
      <c r="QH167" s="68"/>
      <c r="QI167" s="68"/>
      <c r="QJ167" s="71"/>
      <c r="QK167" s="72"/>
      <c r="QL167" s="68"/>
      <c r="QM167" s="68"/>
      <c r="QN167" s="68"/>
      <c r="QO167" s="68"/>
      <c r="QP167" s="68"/>
      <c r="QQ167" s="68"/>
      <c r="QR167" s="68"/>
      <c r="QS167" s="68"/>
      <c r="QT167" s="69"/>
      <c r="QU167" s="70"/>
      <c r="QV167" s="68"/>
      <c r="QW167" s="68"/>
      <c r="QX167" s="68"/>
      <c r="QY167" s="68"/>
      <c r="QZ167" s="68"/>
      <c r="RA167" s="68"/>
      <c r="RB167" s="68"/>
      <c r="RC167" s="68"/>
      <c r="RD167" s="69"/>
      <c r="RE167" s="70"/>
      <c r="RF167" s="68"/>
      <c r="RG167" s="68"/>
      <c r="RH167" s="68"/>
      <c r="RI167" s="68"/>
      <c r="RJ167" s="68"/>
      <c r="RK167" s="68"/>
      <c r="RL167" s="68"/>
      <c r="RM167" s="68"/>
      <c r="RN167" s="69"/>
      <c r="RO167" s="70"/>
      <c r="RP167" s="68"/>
      <c r="RQ167" s="68"/>
      <c r="RR167" s="68"/>
      <c r="RS167" s="68"/>
      <c r="RT167" s="68"/>
      <c r="RU167" s="68"/>
      <c r="RV167" s="68"/>
      <c r="RW167" s="68"/>
      <c r="RX167" s="69"/>
      <c r="RY167" s="70"/>
      <c r="RZ167" s="68"/>
      <c r="SA167" s="68"/>
      <c r="SB167" s="68"/>
      <c r="SC167" s="68"/>
      <c r="SD167" s="68"/>
      <c r="SE167" s="68"/>
      <c r="SF167" s="68"/>
      <c r="SG167" s="68"/>
      <c r="SH167" s="71"/>
      <c r="SI167" s="72"/>
      <c r="SJ167" s="68"/>
      <c r="SK167" s="68"/>
      <c r="SL167" s="68"/>
      <c r="SM167" s="68"/>
      <c r="SN167" s="68"/>
      <c r="SO167" s="68"/>
      <c r="SP167" s="68"/>
      <c r="SQ167" s="68"/>
      <c r="SR167" s="69"/>
      <c r="SS167" s="70"/>
      <c r="ST167" s="68"/>
      <c r="SU167" s="68"/>
      <c r="SV167" s="68"/>
      <c r="SW167" s="68"/>
      <c r="SX167" s="68"/>
      <c r="SY167" s="68"/>
      <c r="SZ167" s="68"/>
      <c r="TA167" s="68"/>
      <c r="TB167" s="69"/>
      <c r="TC167" s="70"/>
      <c r="TD167" s="68"/>
      <c r="TE167" s="68"/>
      <c r="TF167" s="68"/>
      <c r="TG167" s="68"/>
      <c r="TH167" s="68"/>
      <c r="TI167" s="68"/>
      <c r="TJ167" s="68"/>
      <c r="TK167" s="68"/>
      <c r="TL167" s="69"/>
      <c r="TM167" s="70"/>
      <c r="TN167" s="68"/>
      <c r="TO167" s="68"/>
      <c r="TP167" s="68"/>
      <c r="TQ167" s="68"/>
      <c r="TR167" s="68"/>
      <c r="TS167" s="68"/>
      <c r="TT167" s="68"/>
      <c r="TU167" s="68"/>
      <c r="TV167" s="69"/>
      <c r="TW167" s="70"/>
      <c r="TX167" s="68"/>
      <c r="TY167" s="68"/>
      <c r="TZ167" s="68"/>
      <c r="UA167" s="68"/>
      <c r="UB167" s="68"/>
      <c r="UC167" s="68"/>
      <c r="UD167" s="68"/>
      <c r="UE167" s="68"/>
      <c r="UF167" s="71"/>
      <c r="UG167" s="72"/>
      <c r="UH167" s="68"/>
      <c r="UI167" s="68"/>
      <c r="UJ167" s="68"/>
      <c r="UK167" s="68"/>
      <c r="UL167" s="68"/>
      <c r="UM167" s="68"/>
      <c r="UN167" s="68"/>
      <c r="UO167" s="68"/>
      <c r="UP167" s="69"/>
      <c r="UQ167" s="70"/>
      <c r="UR167" s="68"/>
      <c r="US167" s="68"/>
      <c r="UT167" s="68"/>
      <c r="UU167" s="68"/>
      <c r="UV167" s="68"/>
      <c r="UW167" s="68"/>
      <c r="UX167" s="68"/>
      <c r="UY167" s="68"/>
      <c r="UZ167" s="69"/>
      <c r="VA167" s="70"/>
      <c r="VB167" s="68"/>
      <c r="VC167" s="68"/>
      <c r="VD167" s="68"/>
      <c r="VE167" s="68"/>
      <c r="VF167" s="68"/>
      <c r="VG167" s="68"/>
      <c r="VH167" s="68"/>
      <c r="VI167" s="68"/>
      <c r="VJ167" s="69"/>
      <c r="VK167" s="70"/>
      <c r="VL167" s="68"/>
      <c r="VM167" s="68"/>
      <c r="VN167" s="68"/>
      <c r="VO167" s="68"/>
      <c r="VP167" s="68"/>
      <c r="VQ167" s="68"/>
      <c r="VR167" s="68"/>
      <c r="VS167" s="68"/>
      <c r="VT167" s="69"/>
      <c r="VU167" s="70"/>
      <c r="VV167" s="68"/>
      <c r="VW167" s="68"/>
      <c r="VX167" s="68"/>
      <c r="VY167" s="68"/>
      <c r="VZ167" s="68"/>
      <c r="WA167" s="68"/>
      <c r="WB167" s="68"/>
      <c r="WC167" s="68"/>
      <c r="WD167" s="71"/>
      <c r="WE167" s="72"/>
      <c r="WF167" s="68"/>
      <c r="WG167" s="68"/>
      <c r="WH167" s="68"/>
      <c r="WI167" s="68"/>
      <c r="WJ167" s="68"/>
      <c r="WK167" s="68"/>
      <c r="WL167" s="68"/>
      <c r="WM167" s="68"/>
      <c r="WN167" s="69"/>
      <c r="WO167" s="70"/>
      <c r="WP167" s="68"/>
      <c r="WQ167" s="68"/>
      <c r="WR167" s="68"/>
      <c r="WS167" s="68"/>
      <c r="WT167" s="68"/>
      <c r="WU167" s="68"/>
      <c r="WV167" s="68"/>
      <c r="WW167" s="68"/>
      <c r="WX167" s="69"/>
      <c r="WY167" s="70"/>
      <c r="WZ167" s="68"/>
      <c r="XA167" s="68"/>
      <c r="XB167" s="68"/>
      <c r="XC167" s="68"/>
      <c r="XD167" s="68"/>
      <c r="XE167" s="68"/>
      <c r="XF167" s="68"/>
      <c r="XG167" s="68"/>
      <c r="XH167" s="69"/>
      <c r="XI167" s="70"/>
      <c r="XJ167" s="68"/>
      <c r="XK167" s="68"/>
      <c r="XL167" s="68"/>
      <c r="XM167" s="68"/>
      <c r="XN167" s="68"/>
      <c r="XO167" s="68"/>
      <c r="XP167" s="68"/>
      <c r="XQ167" s="68"/>
      <c r="XR167" s="69"/>
      <c r="XS167" s="70"/>
      <c r="XT167" s="68"/>
      <c r="XU167" s="68"/>
      <c r="XV167" s="68"/>
      <c r="XW167" s="68"/>
      <c r="XX167" s="68"/>
      <c r="XY167" s="68"/>
      <c r="XZ167" s="68"/>
      <c r="YA167" s="68"/>
      <c r="YB167" s="71"/>
      <c r="YC167" s="72"/>
      <c r="YD167" s="68"/>
      <c r="YE167" s="68"/>
      <c r="YF167" s="68"/>
      <c r="YG167" s="68"/>
      <c r="YH167" s="68"/>
      <c r="YI167" s="68"/>
      <c r="YJ167" s="68"/>
      <c r="YK167" s="68"/>
      <c r="YL167" s="69"/>
      <c r="YM167" s="70"/>
      <c r="YN167" s="68"/>
      <c r="YO167" s="68"/>
      <c r="YP167" s="68"/>
      <c r="YQ167" s="68"/>
      <c r="YR167" s="68"/>
      <c r="YS167" s="68"/>
      <c r="YT167" s="68"/>
      <c r="YU167" s="68"/>
      <c r="YV167" s="69"/>
      <c r="YW167" s="70"/>
      <c r="YX167" s="68"/>
      <c r="YY167" s="68"/>
      <c r="YZ167" s="68"/>
      <c r="ZA167" s="68"/>
      <c r="ZB167" s="68"/>
      <c r="ZC167" s="68"/>
      <c r="ZD167" s="68"/>
      <c r="ZE167" s="68"/>
      <c r="ZF167" s="69"/>
      <c r="ZG167" s="70"/>
      <c r="ZH167" s="68"/>
      <c r="ZI167" s="68"/>
      <c r="ZJ167" s="68"/>
      <c r="ZK167" s="68"/>
      <c r="ZL167" s="68"/>
      <c r="ZM167" s="68"/>
      <c r="ZN167" s="68"/>
      <c r="ZO167" s="68"/>
      <c r="ZP167" s="69"/>
      <c r="ZQ167" s="70"/>
      <c r="ZR167" s="68"/>
      <c r="ZS167" s="68"/>
      <c r="ZT167" s="68"/>
      <c r="ZU167" s="68"/>
      <c r="ZV167" s="68"/>
      <c r="ZW167" s="68"/>
      <c r="ZX167" s="68"/>
      <c r="ZY167" s="68"/>
      <c r="ZZ167" s="71"/>
      <c r="AAA167" s="72"/>
      <c r="AAB167" s="68"/>
      <c r="AAC167" s="68"/>
      <c r="AAD167" s="68"/>
      <c r="AAE167" s="68"/>
      <c r="AAF167" s="68"/>
      <c r="AAG167" s="68"/>
      <c r="AAH167" s="68"/>
      <c r="AAI167" s="68"/>
      <c r="AAJ167" s="69"/>
      <c r="AAK167" s="70"/>
      <c r="AAL167" s="68"/>
      <c r="AAM167" s="68"/>
      <c r="AAN167" s="68"/>
      <c r="AAO167" s="68"/>
      <c r="AAP167" s="68"/>
      <c r="AAQ167" s="68"/>
      <c r="AAR167" s="68"/>
      <c r="AAS167" s="68"/>
      <c r="AAT167" s="69"/>
      <c r="AAU167" s="70"/>
      <c r="AAV167" s="68"/>
      <c r="AAW167" s="68"/>
      <c r="AAX167" s="68"/>
      <c r="AAY167" s="68"/>
      <c r="AAZ167" s="68"/>
      <c r="ABA167" s="68"/>
      <c r="ABB167" s="68"/>
      <c r="ABC167" s="68"/>
      <c r="ABD167" s="69"/>
      <c r="ABE167" s="70"/>
      <c r="ABF167" s="68"/>
      <c r="ABG167" s="68"/>
      <c r="ABH167" s="68"/>
      <c r="ABI167" s="68"/>
      <c r="ABJ167" s="68"/>
      <c r="ABK167" s="68"/>
      <c r="ABL167" s="68"/>
      <c r="ABM167" s="68"/>
      <c r="ABN167" s="69"/>
      <c r="ABO167" s="70"/>
      <c r="ABP167" s="68"/>
      <c r="ABQ167" s="68"/>
      <c r="ABR167" s="68"/>
      <c r="ABS167" s="68"/>
      <c r="ABT167" s="71"/>
      <c r="ABU167" s="75">
        <f>(SUM(BF79:AAM79)+SUM(C168:ABT168))*100/1000</f>
        <v>64</v>
      </c>
      <c r="ABV167" s="76">
        <f>ABU167/$ABW$180</f>
        <v>0.45584045584045585</v>
      </c>
      <c r="ABW167" s="75">
        <f>(SUM(BF77:AAM77)+SUM(C166:ABT166))*100/1000</f>
        <v>64</v>
      </c>
      <c r="ABX167" s="76">
        <f>ABW167/$ABW$180</f>
        <v>0.45584045584045585</v>
      </c>
      <c r="ABY167" s="73"/>
      <c r="ABZ167" s="73"/>
      <c r="ACA167" s="73"/>
      <c r="ACB167" s="73"/>
      <c r="ACC167" s="73"/>
      <c r="ACD167" s="73"/>
      <c r="ACE167" s="73"/>
      <c r="ACF167" s="73"/>
      <c r="ACG167" s="73"/>
      <c r="ACH167" s="73"/>
      <c r="ACI167" s="73"/>
      <c r="ACJ167" s="73"/>
      <c r="ACK167" s="73"/>
      <c r="ACL167" s="73"/>
      <c r="ACM167" s="73"/>
    </row>
    <row r="168" spans="1:767" s="25" customFormat="1" ht="3.75" customHeight="1">
      <c r="A168" s="213"/>
      <c r="B168" s="200"/>
      <c r="C168" s="36"/>
      <c r="D168" s="35"/>
      <c r="E168" s="35"/>
      <c r="F168" s="35"/>
      <c r="G168" s="35"/>
      <c r="H168" s="35"/>
      <c r="I168" s="35"/>
      <c r="J168" s="35"/>
      <c r="K168" s="35"/>
      <c r="L168" s="37"/>
      <c r="M168" s="111">
        <v>1</v>
      </c>
      <c r="N168" s="109">
        <v>1</v>
      </c>
      <c r="O168" s="109">
        <v>1</v>
      </c>
      <c r="P168" s="109">
        <v>1</v>
      </c>
      <c r="Q168" s="109">
        <v>1</v>
      </c>
      <c r="R168" s="109">
        <v>1</v>
      </c>
      <c r="S168" s="109">
        <v>1</v>
      </c>
      <c r="T168" s="109">
        <v>1</v>
      </c>
      <c r="U168" s="109">
        <v>1</v>
      </c>
      <c r="V168" s="110">
        <v>1</v>
      </c>
      <c r="W168" s="111">
        <v>1</v>
      </c>
      <c r="X168" s="109">
        <v>1</v>
      </c>
      <c r="Y168" s="109">
        <v>1</v>
      </c>
      <c r="Z168" s="109">
        <v>1</v>
      </c>
      <c r="AA168" s="109">
        <v>1</v>
      </c>
      <c r="AB168" s="109">
        <v>1</v>
      </c>
      <c r="AC168" s="109">
        <v>1</v>
      </c>
      <c r="AD168" s="109">
        <v>1</v>
      </c>
      <c r="AE168" s="109">
        <v>1</v>
      </c>
      <c r="AF168" s="110">
        <v>1</v>
      </c>
      <c r="AG168" s="111">
        <v>1</v>
      </c>
      <c r="AH168" s="109">
        <v>1</v>
      </c>
      <c r="AI168" s="109">
        <v>1</v>
      </c>
      <c r="AJ168" s="109">
        <v>1</v>
      </c>
      <c r="AK168" s="109">
        <v>1</v>
      </c>
      <c r="AL168" s="109">
        <v>1</v>
      </c>
      <c r="AM168" s="109">
        <v>1</v>
      </c>
      <c r="AN168" s="109">
        <v>1</v>
      </c>
      <c r="AO168" s="109">
        <v>1</v>
      </c>
      <c r="AP168" s="110">
        <v>1</v>
      </c>
      <c r="AQ168" s="111">
        <v>1</v>
      </c>
      <c r="AR168" s="109">
        <v>1</v>
      </c>
      <c r="AS168" s="109">
        <v>1</v>
      </c>
      <c r="AT168" s="109">
        <v>1</v>
      </c>
      <c r="AU168" s="109">
        <v>1</v>
      </c>
      <c r="AV168" s="109">
        <v>1</v>
      </c>
      <c r="AW168" s="109">
        <v>1</v>
      </c>
      <c r="AX168" s="109">
        <v>1</v>
      </c>
      <c r="AY168" s="109">
        <v>1</v>
      </c>
      <c r="AZ168" s="112">
        <v>1</v>
      </c>
      <c r="BA168" s="108">
        <v>1</v>
      </c>
      <c r="BB168" s="109">
        <v>1</v>
      </c>
      <c r="BC168" s="109">
        <v>1</v>
      </c>
      <c r="BD168" s="109">
        <v>1</v>
      </c>
      <c r="BE168" s="109">
        <v>1</v>
      </c>
      <c r="BF168" s="109">
        <v>1</v>
      </c>
      <c r="BG168" s="109">
        <v>1</v>
      </c>
      <c r="BH168" s="109">
        <v>1</v>
      </c>
      <c r="BI168" s="109">
        <v>1</v>
      </c>
      <c r="BJ168" s="110">
        <v>1</v>
      </c>
      <c r="BK168" s="38">
        <v>1</v>
      </c>
      <c r="BL168" s="35">
        <v>1</v>
      </c>
      <c r="BM168" s="45">
        <v>1</v>
      </c>
      <c r="BN168" s="45">
        <v>1</v>
      </c>
      <c r="BO168" s="45">
        <v>1</v>
      </c>
      <c r="BP168" s="45">
        <v>1</v>
      </c>
      <c r="BQ168" s="45">
        <v>1</v>
      </c>
      <c r="BR168" s="45">
        <v>1</v>
      </c>
      <c r="BS168" s="45">
        <v>1</v>
      </c>
      <c r="BT168" s="47">
        <v>1</v>
      </c>
      <c r="BU168" s="48">
        <v>1</v>
      </c>
      <c r="BV168" s="45">
        <v>1</v>
      </c>
      <c r="BW168" s="45">
        <v>1</v>
      </c>
      <c r="BX168" s="45">
        <v>1</v>
      </c>
      <c r="BY168" s="45">
        <v>1</v>
      </c>
      <c r="BZ168" s="45">
        <v>1</v>
      </c>
      <c r="CA168" s="45">
        <v>1</v>
      </c>
      <c r="CB168" s="45">
        <v>1</v>
      </c>
      <c r="CC168" s="45">
        <v>1</v>
      </c>
      <c r="CD168" s="47">
        <v>1</v>
      </c>
      <c r="CE168" s="48">
        <v>1</v>
      </c>
      <c r="CF168" s="45">
        <v>1</v>
      </c>
      <c r="CG168" s="45">
        <v>1</v>
      </c>
      <c r="CH168" s="45">
        <v>1</v>
      </c>
      <c r="CI168" s="45">
        <v>1</v>
      </c>
      <c r="CJ168" s="45">
        <v>1</v>
      </c>
      <c r="CK168" s="45">
        <v>1</v>
      </c>
      <c r="CL168" s="45">
        <v>1</v>
      </c>
      <c r="CM168" s="45">
        <v>1</v>
      </c>
      <c r="CN168" s="47">
        <v>1</v>
      </c>
      <c r="CO168" s="48">
        <v>1</v>
      </c>
      <c r="CP168" s="45">
        <v>1</v>
      </c>
      <c r="CQ168" s="45">
        <v>1</v>
      </c>
      <c r="CR168" s="45">
        <v>1</v>
      </c>
      <c r="CS168" s="45">
        <v>1</v>
      </c>
      <c r="CT168" s="45">
        <v>1</v>
      </c>
      <c r="CU168" s="45">
        <v>1</v>
      </c>
      <c r="CV168" s="45">
        <v>1</v>
      </c>
      <c r="CW168" s="45">
        <v>1</v>
      </c>
      <c r="CX168" s="49">
        <v>1</v>
      </c>
      <c r="CY168" s="46">
        <v>1</v>
      </c>
      <c r="CZ168" s="45">
        <v>1</v>
      </c>
      <c r="DA168" s="45">
        <v>1</v>
      </c>
      <c r="DB168" s="45">
        <v>1</v>
      </c>
      <c r="DC168" s="45">
        <v>1</v>
      </c>
      <c r="DD168" s="45">
        <v>1</v>
      </c>
      <c r="DE168" s="45">
        <v>1</v>
      </c>
      <c r="DF168" s="45">
        <v>1</v>
      </c>
      <c r="DG168" s="45">
        <v>1</v>
      </c>
      <c r="DH168" s="47">
        <v>1</v>
      </c>
      <c r="DI168" s="48">
        <v>1</v>
      </c>
      <c r="DJ168" s="45">
        <v>1</v>
      </c>
      <c r="DK168" s="45">
        <v>1</v>
      </c>
      <c r="DL168" s="45">
        <v>1</v>
      </c>
      <c r="DM168" s="45">
        <v>1</v>
      </c>
      <c r="DN168" s="45">
        <v>1</v>
      </c>
      <c r="DO168" s="45">
        <v>1</v>
      </c>
      <c r="DP168" s="45">
        <v>1</v>
      </c>
      <c r="DQ168" s="45">
        <v>1</v>
      </c>
      <c r="DR168" s="47">
        <v>1</v>
      </c>
      <c r="DS168" s="48">
        <v>1</v>
      </c>
      <c r="DT168" s="45">
        <v>1</v>
      </c>
      <c r="DU168" s="45">
        <v>1</v>
      </c>
      <c r="DV168" s="45">
        <v>1</v>
      </c>
      <c r="DW168" s="45">
        <v>1</v>
      </c>
      <c r="DX168" s="45">
        <v>1</v>
      </c>
      <c r="DY168" s="45">
        <v>1</v>
      </c>
      <c r="DZ168" s="45">
        <v>1</v>
      </c>
      <c r="EA168" s="45">
        <v>1</v>
      </c>
      <c r="EB168" s="47">
        <v>1</v>
      </c>
      <c r="EC168" s="48">
        <v>1</v>
      </c>
      <c r="ED168" s="45">
        <v>1</v>
      </c>
      <c r="EE168" s="45">
        <v>1</v>
      </c>
      <c r="EF168" s="45">
        <v>1</v>
      </c>
      <c r="EG168" s="45">
        <v>1</v>
      </c>
      <c r="EH168" s="45">
        <v>1</v>
      </c>
      <c r="EI168" s="45">
        <v>1</v>
      </c>
      <c r="EJ168" s="45">
        <v>1</v>
      </c>
      <c r="EK168" s="45">
        <v>1</v>
      </c>
      <c r="EL168" s="47">
        <v>1</v>
      </c>
      <c r="EM168" s="48">
        <v>1</v>
      </c>
      <c r="EN168" s="45">
        <v>1</v>
      </c>
      <c r="EO168" s="45">
        <v>1</v>
      </c>
      <c r="EP168" s="45">
        <v>1</v>
      </c>
      <c r="EQ168" s="45">
        <v>1</v>
      </c>
      <c r="ER168" s="45">
        <v>1</v>
      </c>
      <c r="ES168" s="45">
        <v>1</v>
      </c>
      <c r="ET168" s="45">
        <v>1</v>
      </c>
      <c r="EU168" s="45">
        <v>1</v>
      </c>
      <c r="EV168" s="49">
        <v>1</v>
      </c>
      <c r="EW168" s="46">
        <v>1</v>
      </c>
      <c r="EX168" s="45">
        <v>1</v>
      </c>
      <c r="EY168" s="45">
        <v>1</v>
      </c>
      <c r="EZ168" s="45">
        <v>1</v>
      </c>
      <c r="FA168" s="45">
        <v>1</v>
      </c>
      <c r="FB168" s="45">
        <v>1</v>
      </c>
      <c r="FC168" s="45">
        <v>1</v>
      </c>
      <c r="FD168" s="45">
        <v>1</v>
      </c>
      <c r="FE168" s="45">
        <v>1</v>
      </c>
      <c r="FF168" s="47">
        <v>1</v>
      </c>
      <c r="FG168" s="48">
        <v>1</v>
      </c>
      <c r="FH168" s="45">
        <v>1</v>
      </c>
      <c r="FI168" s="45">
        <v>1</v>
      </c>
      <c r="FJ168" s="45">
        <v>1</v>
      </c>
      <c r="FK168" s="35">
        <v>1</v>
      </c>
      <c r="FL168" s="35">
        <v>1</v>
      </c>
      <c r="FM168" s="35">
        <v>1</v>
      </c>
      <c r="FN168" s="35">
        <v>1</v>
      </c>
      <c r="FO168" s="35">
        <v>1</v>
      </c>
      <c r="FP168" s="37">
        <v>1</v>
      </c>
      <c r="FQ168" s="38"/>
      <c r="FR168" s="35"/>
      <c r="FS168" s="35"/>
      <c r="FT168" s="35"/>
      <c r="FU168" s="35"/>
      <c r="FV168" s="35"/>
      <c r="FW168" s="35"/>
      <c r="FX168" s="35"/>
      <c r="FY168" s="35"/>
      <c r="FZ168" s="37"/>
      <c r="GA168" s="38"/>
      <c r="GB168" s="35"/>
      <c r="GC168" s="35"/>
      <c r="GD168" s="35"/>
      <c r="GE168" s="35"/>
      <c r="GF168" s="35"/>
      <c r="GG168" s="35"/>
      <c r="GH168" s="35"/>
      <c r="GI168" s="35"/>
      <c r="GJ168" s="37"/>
      <c r="GK168" s="38"/>
      <c r="GL168" s="35"/>
      <c r="GM168" s="35"/>
      <c r="GN168" s="35"/>
      <c r="GO168" s="35"/>
      <c r="GP168" s="35"/>
      <c r="GQ168" s="35"/>
      <c r="GR168" s="35"/>
      <c r="GS168" s="35"/>
      <c r="GT168" s="39"/>
      <c r="GU168" s="36"/>
      <c r="GV168" s="35"/>
      <c r="GW168" s="35"/>
      <c r="GX168" s="35"/>
      <c r="GY168" s="35"/>
      <c r="GZ168" s="35"/>
      <c r="HA168" s="35"/>
      <c r="HB168" s="35"/>
      <c r="HC168" s="35"/>
      <c r="HD168" s="37"/>
      <c r="HE168" s="38"/>
      <c r="HF168" s="35"/>
      <c r="HG168" s="35"/>
      <c r="HH168" s="35"/>
      <c r="HI168" s="35"/>
      <c r="HJ168" s="35"/>
      <c r="HK168" s="35"/>
      <c r="HL168" s="35"/>
      <c r="HM168" s="35"/>
      <c r="HN168" s="37"/>
      <c r="HO168" s="38"/>
      <c r="HP168" s="35"/>
      <c r="HQ168" s="35"/>
      <c r="HR168" s="35"/>
      <c r="HS168" s="35"/>
      <c r="HT168" s="35"/>
      <c r="HU168" s="35"/>
      <c r="HV168" s="35"/>
      <c r="HW168" s="35"/>
      <c r="HX168" s="37"/>
      <c r="HY168" s="38"/>
      <c r="HZ168" s="35"/>
      <c r="IA168" s="35"/>
      <c r="IB168" s="35"/>
      <c r="IC168" s="35"/>
      <c r="ID168" s="35"/>
      <c r="IE168" s="35"/>
      <c r="IF168" s="35"/>
      <c r="IG168" s="35"/>
      <c r="IH168" s="37"/>
      <c r="II168" s="38">
        <v>1</v>
      </c>
      <c r="IJ168" s="35">
        <v>1</v>
      </c>
      <c r="IK168" s="35">
        <v>1</v>
      </c>
      <c r="IL168" s="35">
        <v>1</v>
      </c>
      <c r="IM168" s="35">
        <v>1</v>
      </c>
      <c r="IN168" s="35">
        <v>1</v>
      </c>
      <c r="IO168" s="35">
        <v>1</v>
      </c>
      <c r="IP168" s="35">
        <v>1</v>
      </c>
      <c r="IQ168" s="35">
        <v>1</v>
      </c>
      <c r="IR168" s="49">
        <v>1</v>
      </c>
      <c r="IS168" s="46">
        <v>1</v>
      </c>
      <c r="IT168" s="45">
        <v>1</v>
      </c>
      <c r="IU168" s="45">
        <v>1</v>
      </c>
      <c r="IV168" s="45">
        <v>1</v>
      </c>
      <c r="IW168" s="45">
        <v>1</v>
      </c>
      <c r="IX168" s="45">
        <v>1</v>
      </c>
      <c r="IY168" s="45">
        <v>1</v>
      </c>
      <c r="IZ168" s="45">
        <v>1</v>
      </c>
      <c r="JA168" s="45">
        <v>1</v>
      </c>
      <c r="JB168" s="47">
        <v>1</v>
      </c>
      <c r="JC168" s="48">
        <v>1</v>
      </c>
      <c r="JD168" s="45">
        <v>1</v>
      </c>
      <c r="JE168" s="45">
        <v>1</v>
      </c>
      <c r="JF168" s="45">
        <v>1</v>
      </c>
      <c r="JG168" s="45">
        <v>1</v>
      </c>
      <c r="JH168" s="45">
        <v>1</v>
      </c>
      <c r="JI168" s="45">
        <v>1</v>
      </c>
      <c r="JJ168" s="45">
        <v>1</v>
      </c>
      <c r="JK168" s="45">
        <v>1</v>
      </c>
      <c r="JL168" s="47">
        <v>1</v>
      </c>
      <c r="JM168" s="48">
        <v>1</v>
      </c>
      <c r="JN168" s="45">
        <v>1</v>
      </c>
      <c r="JO168" s="45">
        <v>1</v>
      </c>
      <c r="JP168" s="45">
        <v>1</v>
      </c>
      <c r="JQ168" s="45">
        <v>1</v>
      </c>
      <c r="JR168" s="45">
        <v>1</v>
      </c>
      <c r="JS168" s="45">
        <v>1</v>
      </c>
      <c r="JT168" s="45">
        <v>1</v>
      </c>
      <c r="JU168" s="45">
        <v>1</v>
      </c>
      <c r="JV168" s="47">
        <v>1</v>
      </c>
      <c r="JW168" s="48">
        <v>1</v>
      </c>
      <c r="JX168" s="45">
        <v>1</v>
      </c>
      <c r="JY168" s="45">
        <v>1</v>
      </c>
      <c r="JZ168" s="45">
        <v>1</v>
      </c>
      <c r="KA168" s="45">
        <v>1</v>
      </c>
      <c r="KB168" s="45">
        <v>1</v>
      </c>
      <c r="KC168" s="45">
        <v>1</v>
      </c>
      <c r="KD168" s="45">
        <v>1</v>
      </c>
      <c r="KE168" s="45">
        <v>1</v>
      </c>
      <c r="KF168" s="47">
        <v>1</v>
      </c>
      <c r="KG168" s="48">
        <v>1</v>
      </c>
      <c r="KH168" s="45">
        <v>1</v>
      </c>
      <c r="KI168" s="45">
        <v>1</v>
      </c>
      <c r="KJ168" s="45">
        <v>1</v>
      </c>
      <c r="KK168" s="45">
        <v>1</v>
      </c>
      <c r="KL168" s="45">
        <v>1</v>
      </c>
      <c r="KM168" s="45">
        <v>1</v>
      </c>
      <c r="KN168" s="45">
        <v>1</v>
      </c>
      <c r="KO168" s="45">
        <v>1</v>
      </c>
      <c r="KP168" s="49">
        <v>1</v>
      </c>
      <c r="KQ168" s="46">
        <v>1</v>
      </c>
      <c r="KR168" s="45">
        <v>1</v>
      </c>
      <c r="KS168" s="45">
        <v>1</v>
      </c>
      <c r="KT168" s="45">
        <v>1</v>
      </c>
      <c r="KU168" s="45">
        <v>1</v>
      </c>
      <c r="KV168" s="45">
        <v>1</v>
      </c>
      <c r="KW168" s="45">
        <v>1</v>
      </c>
      <c r="KX168" s="45">
        <v>1</v>
      </c>
      <c r="KY168" s="45">
        <v>1</v>
      </c>
      <c r="KZ168" s="47">
        <v>1</v>
      </c>
      <c r="LA168" s="48">
        <v>1</v>
      </c>
      <c r="LB168" s="45">
        <v>1</v>
      </c>
      <c r="LC168" s="45">
        <v>1</v>
      </c>
      <c r="LD168" s="45">
        <v>1</v>
      </c>
      <c r="LE168" s="45">
        <v>1</v>
      </c>
      <c r="LF168" s="45">
        <v>1</v>
      </c>
      <c r="LG168" s="45">
        <v>1</v>
      </c>
      <c r="LH168" s="45">
        <v>1</v>
      </c>
      <c r="LI168" s="45">
        <v>1</v>
      </c>
      <c r="LJ168" s="47">
        <v>1</v>
      </c>
      <c r="LK168" s="48">
        <v>1</v>
      </c>
      <c r="LL168" s="45">
        <v>1</v>
      </c>
      <c r="LM168" s="45">
        <v>1</v>
      </c>
      <c r="LN168" s="45">
        <v>1</v>
      </c>
      <c r="LO168" s="45">
        <v>1</v>
      </c>
      <c r="LP168" s="45">
        <v>1</v>
      </c>
      <c r="LQ168" s="45">
        <v>1</v>
      </c>
      <c r="LR168" s="45">
        <v>1</v>
      </c>
      <c r="LS168" s="45">
        <v>1</v>
      </c>
      <c r="LT168" s="47">
        <v>1</v>
      </c>
      <c r="LU168" s="48">
        <v>1</v>
      </c>
      <c r="LV168" s="45">
        <v>1</v>
      </c>
      <c r="LW168" s="45">
        <v>1</v>
      </c>
      <c r="LX168" s="45">
        <v>1</v>
      </c>
      <c r="LY168" s="45">
        <v>1</v>
      </c>
      <c r="LZ168" s="45">
        <v>1</v>
      </c>
      <c r="MA168" s="45">
        <v>1</v>
      </c>
      <c r="MB168" s="45">
        <v>1</v>
      </c>
      <c r="MC168" s="45">
        <v>1</v>
      </c>
      <c r="MD168" s="47">
        <v>1</v>
      </c>
      <c r="ME168" s="48">
        <v>1</v>
      </c>
      <c r="MF168" s="45">
        <v>1</v>
      </c>
      <c r="MG168" s="45">
        <v>1</v>
      </c>
      <c r="MH168" s="45">
        <v>1</v>
      </c>
      <c r="MI168" s="45">
        <v>1</v>
      </c>
      <c r="MJ168" s="45">
        <v>1</v>
      </c>
      <c r="MK168" s="45">
        <v>1</v>
      </c>
      <c r="ML168" s="45">
        <v>1</v>
      </c>
      <c r="MM168" s="45">
        <v>1</v>
      </c>
      <c r="MN168" s="49">
        <v>1</v>
      </c>
      <c r="MO168" s="46">
        <v>1</v>
      </c>
      <c r="MP168" s="45">
        <v>1</v>
      </c>
      <c r="MQ168" s="45">
        <v>1</v>
      </c>
      <c r="MR168" s="45">
        <v>1</v>
      </c>
      <c r="MS168" s="45">
        <v>1</v>
      </c>
      <c r="MT168" s="45">
        <v>1</v>
      </c>
      <c r="MU168" s="45">
        <v>1</v>
      </c>
      <c r="MV168" s="45">
        <v>1</v>
      </c>
      <c r="MW168" s="45">
        <v>1</v>
      </c>
      <c r="MX168" s="47">
        <v>1</v>
      </c>
      <c r="MY168" s="48">
        <v>1</v>
      </c>
      <c r="MZ168" s="45">
        <v>1</v>
      </c>
      <c r="NA168" s="45">
        <v>1</v>
      </c>
      <c r="NB168" s="45">
        <v>1</v>
      </c>
      <c r="NC168" s="45">
        <v>1</v>
      </c>
      <c r="ND168" s="45">
        <v>1</v>
      </c>
      <c r="NE168" s="45">
        <v>1</v>
      </c>
      <c r="NF168" s="45">
        <v>1</v>
      </c>
      <c r="NG168" s="45">
        <v>1</v>
      </c>
      <c r="NH168" s="47">
        <v>1</v>
      </c>
      <c r="NI168" s="48">
        <v>1</v>
      </c>
      <c r="NJ168" s="45">
        <v>1</v>
      </c>
      <c r="NK168" s="45">
        <v>1</v>
      </c>
      <c r="NL168" s="45">
        <v>1</v>
      </c>
      <c r="NM168" s="45">
        <v>1</v>
      </c>
      <c r="NN168" s="45">
        <v>1</v>
      </c>
      <c r="NO168" s="45">
        <v>1</v>
      </c>
      <c r="NP168" s="45">
        <v>1</v>
      </c>
      <c r="NQ168" s="45">
        <v>1</v>
      </c>
      <c r="NR168" s="47">
        <v>1</v>
      </c>
      <c r="NS168" s="48">
        <v>1</v>
      </c>
      <c r="NT168" s="45">
        <v>1</v>
      </c>
      <c r="NU168" s="45">
        <v>1</v>
      </c>
      <c r="NV168" s="45">
        <v>1</v>
      </c>
      <c r="NW168" s="45">
        <v>1</v>
      </c>
      <c r="NX168" s="45">
        <v>1</v>
      </c>
      <c r="NY168" s="45">
        <v>1</v>
      </c>
      <c r="NZ168" s="45">
        <v>1</v>
      </c>
      <c r="OA168" s="45">
        <v>1</v>
      </c>
      <c r="OB168" s="47">
        <v>1</v>
      </c>
      <c r="OC168" s="48">
        <v>1</v>
      </c>
      <c r="OD168" s="45">
        <v>1</v>
      </c>
      <c r="OE168" s="45">
        <v>1</v>
      </c>
      <c r="OF168" s="45">
        <v>1</v>
      </c>
      <c r="OG168" s="45">
        <v>1</v>
      </c>
      <c r="OH168" s="45">
        <v>1</v>
      </c>
      <c r="OI168" s="45">
        <v>1</v>
      </c>
      <c r="OJ168" s="45">
        <v>1</v>
      </c>
      <c r="OK168" s="45">
        <v>1</v>
      </c>
      <c r="OL168" s="49">
        <v>1</v>
      </c>
      <c r="OM168" s="46">
        <v>1</v>
      </c>
      <c r="ON168" s="45">
        <v>1</v>
      </c>
      <c r="OO168" s="45">
        <v>1</v>
      </c>
      <c r="OP168" s="45">
        <v>1</v>
      </c>
      <c r="OQ168" s="45">
        <v>1</v>
      </c>
      <c r="OR168" s="45">
        <v>1</v>
      </c>
      <c r="OS168" s="45">
        <v>1</v>
      </c>
      <c r="OT168" s="45">
        <v>1</v>
      </c>
      <c r="OU168" s="45">
        <v>1</v>
      </c>
      <c r="OV168" s="47">
        <v>1</v>
      </c>
      <c r="OW168" s="48">
        <v>1</v>
      </c>
      <c r="OX168" s="45">
        <v>1</v>
      </c>
      <c r="OY168" s="45">
        <v>1</v>
      </c>
      <c r="OZ168" s="45">
        <v>1</v>
      </c>
      <c r="PA168" s="45">
        <v>1</v>
      </c>
      <c r="PB168" s="45">
        <v>1</v>
      </c>
      <c r="PC168" s="45">
        <v>1</v>
      </c>
      <c r="PD168" s="45">
        <v>1</v>
      </c>
      <c r="PE168" s="45">
        <v>1</v>
      </c>
      <c r="PF168" s="37">
        <v>1</v>
      </c>
      <c r="PG168" s="38"/>
      <c r="PH168" s="35"/>
      <c r="PI168" s="35"/>
      <c r="PJ168" s="35"/>
      <c r="PK168" s="35"/>
      <c r="PL168" s="35"/>
      <c r="PM168" s="35"/>
      <c r="PN168" s="35"/>
      <c r="PO168" s="35"/>
      <c r="PP168" s="37"/>
      <c r="PQ168" s="38"/>
      <c r="PR168" s="35"/>
      <c r="PS168" s="35"/>
      <c r="PT168" s="35"/>
      <c r="PU168" s="35"/>
      <c r="PV168" s="35"/>
      <c r="PW168" s="35"/>
      <c r="PX168" s="35"/>
      <c r="PY168" s="35"/>
      <c r="PZ168" s="37"/>
      <c r="QA168" s="38"/>
      <c r="QB168" s="35"/>
      <c r="QC168" s="35"/>
      <c r="QD168" s="35"/>
      <c r="QE168" s="35"/>
      <c r="QF168" s="35"/>
      <c r="QG168" s="35"/>
      <c r="QH168" s="35"/>
      <c r="QI168" s="35"/>
      <c r="QJ168" s="39"/>
      <c r="QK168" s="36"/>
      <c r="QL168" s="35"/>
      <c r="QM168" s="35"/>
      <c r="QN168" s="35"/>
      <c r="QO168" s="35"/>
      <c r="QP168" s="35"/>
      <c r="QQ168" s="35"/>
      <c r="QR168" s="35"/>
      <c r="QS168" s="35"/>
      <c r="QT168" s="37"/>
      <c r="QU168" s="38"/>
      <c r="QV168" s="35"/>
      <c r="QW168" s="35"/>
      <c r="QX168" s="35"/>
      <c r="QY168" s="35"/>
      <c r="QZ168" s="35"/>
      <c r="RA168" s="35"/>
      <c r="RB168" s="35"/>
      <c r="RC168" s="35"/>
      <c r="RD168" s="37"/>
      <c r="RE168" s="38"/>
      <c r="RF168" s="35"/>
      <c r="RG168" s="35"/>
      <c r="RH168" s="35"/>
      <c r="RI168" s="35"/>
      <c r="RJ168" s="35"/>
      <c r="RK168" s="35"/>
      <c r="RL168" s="35"/>
      <c r="RM168" s="35"/>
      <c r="RN168" s="37"/>
      <c r="RO168" s="38"/>
      <c r="RP168" s="35"/>
      <c r="RQ168" s="35"/>
      <c r="RR168" s="35"/>
      <c r="RS168" s="35"/>
      <c r="RT168" s="35"/>
      <c r="RU168" s="35"/>
      <c r="RV168" s="35"/>
      <c r="RW168" s="35"/>
      <c r="RX168" s="37"/>
      <c r="RY168" s="38"/>
      <c r="RZ168" s="35"/>
      <c r="SA168" s="35"/>
      <c r="SB168" s="35"/>
      <c r="SC168" s="35"/>
      <c r="SD168" s="35"/>
      <c r="SE168" s="35"/>
      <c r="SF168" s="35"/>
      <c r="SG168" s="35"/>
      <c r="SH168" s="39"/>
      <c r="SI168" s="36"/>
      <c r="SJ168" s="35"/>
      <c r="SK168" s="35"/>
      <c r="SL168" s="35"/>
      <c r="SM168" s="35"/>
      <c r="SN168" s="35"/>
      <c r="SO168" s="35"/>
      <c r="SP168" s="35"/>
      <c r="SQ168" s="35"/>
      <c r="SR168" s="37"/>
      <c r="SS168" s="38"/>
      <c r="ST168" s="35"/>
      <c r="SU168" s="35"/>
      <c r="SV168" s="35"/>
      <c r="SW168" s="35"/>
      <c r="SX168" s="35"/>
      <c r="SY168" s="35"/>
      <c r="SZ168" s="35"/>
      <c r="TA168" s="35"/>
      <c r="TB168" s="37"/>
      <c r="TC168" s="38"/>
      <c r="TD168" s="35"/>
      <c r="TE168" s="35"/>
      <c r="TF168" s="35"/>
      <c r="TG168" s="35"/>
      <c r="TH168" s="35"/>
      <c r="TI168" s="35"/>
      <c r="TJ168" s="35"/>
      <c r="TK168" s="35"/>
      <c r="TL168" s="37"/>
      <c r="TM168" s="38"/>
      <c r="TN168" s="35"/>
      <c r="TO168" s="35"/>
      <c r="TP168" s="35"/>
      <c r="TQ168" s="35"/>
      <c r="TR168" s="35"/>
      <c r="TS168" s="35"/>
      <c r="TT168" s="35"/>
      <c r="TU168" s="35"/>
      <c r="TV168" s="37"/>
      <c r="TW168" s="38"/>
      <c r="TX168" s="35"/>
      <c r="TY168" s="35"/>
      <c r="TZ168" s="35"/>
      <c r="UA168" s="35"/>
      <c r="UB168" s="35"/>
      <c r="UC168" s="35"/>
      <c r="UD168" s="35"/>
      <c r="UE168" s="35"/>
      <c r="UF168" s="39"/>
      <c r="UG168" s="36"/>
      <c r="UH168" s="35"/>
      <c r="UI168" s="35"/>
      <c r="UJ168" s="35"/>
      <c r="UK168" s="35"/>
      <c r="UL168" s="35"/>
      <c r="UM168" s="35"/>
      <c r="UN168" s="35"/>
      <c r="UO168" s="35"/>
      <c r="UP168" s="37"/>
      <c r="UQ168" s="38"/>
      <c r="UR168" s="35"/>
      <c r="US168" s="35"/>
      <c r="UT168" s="35"/>
      <c r="UU168" s="35"/>
      <c r="UV168" s="35"/>
      <c r="UW168" s="35"/>
      <c r="UX168" s="35"/>
      <c r="UY168" s="35"/>
      <c r="UZ168" s="37"/>
      <c r="VA168" s="38"/>
      <c r="VB168" s="35"/>
      <c r="VC168" s="35"/>
      <c r="VD168" s="35"/>
      <c r="VE168" s="35"/>
      <c r="VF168" s="35"/>
      <c r="VG168" s="35"/>
      <c r="VH168" s="35"/>
      <c r="VI168" s="35"/>
      <c r="VJ168" s="37"/>
      <c r="VK168" s="38"/>
      <c r="VL168" s="35"/>
      <c r="VM168" s="35"/>
      <c r="VN168" s="35"/>
      <c r="VO168" s="35"/>
      <c r="VP168" s="35"/>
      <c r="VQ168" s="35"/>
      <c r="VR168" s="35"/>
      <c r="VS168" s="35"/>
      <c r="VT168" s="37"/>
      <c r="VU168" s="38"/>
      <c r="VV168" s="35"/>
      <c r="VW168" s="35"/>
      <c r="VX168" s="35"/>
      <c r="VY168" s="35"/>
      <c r="VZ168" s="35"/>
      <c r="WA168" s="35"/>
      <c r="WB168" s="35"/>
      <c r="WC168" s="35"/>
      <c r="WD168" s="39"/>
      <c r="WE168" s="36"/>
      <c r="WF168" s="35"/>
      <c r="WG168" s="35"/>
      <c r="WH168" s="35"/>
      <c r="WI168" s="35"/>
      <c r="WJ168" s="35"/>
      <c r="WK168" s="35"/>
      <c r="WL168" s="35"/>
      <c r="WM168" s="35"/>
      <c r="WN168" s="37"/>
      <c r="WO168" s="38"/>
      <c r="WP168" s="35"/>
      <c r="WQ168" s="35"/>
      <c r="WR168" s="35"/>
      <c r="WS168" s="35"/>
      <c r="WT168" s="35"/>
      <c r="WU168" s="35"/>
      <c r="WV168" s="35"/>
      <c r="WW168" s="35"/>
      <c r="WX168" s="37"/>
      <c r="WY168" s="38"/>
      <c r="WZ168" s="35"/>
      <c r="XA168" s="35"/>
      <c r="XB168" s="35"/>
      <c r="XC168" s="35"/>
      <c r="XD168" s="35"/>
      <c r="XE168" s="35"/>
      <c r="XF168" s="35"/>
      <c r="XG168" s="35"/>
      <c r="XH168" s="37"/>
      <c r="XI168" s="38"/>
      <c r="XJ168" s="35"/>
      <c r="XK168" s="35"/>
      <c r="XL168" s="35"/>
      <c r="XM168" s="35"/>
      <c r="XN168" s="35"/>
      <c r="XO168" s="35"/>
      <c r="XP168" s="35"/>
      <c r="XQ168" s="35"/>
      <c r="XR168" s="37"/>
      <c r="XS168" s="38"/>
      <c r="XT168" s="35"/>
      <c r="XU168" s="35"/>
      <c r="XV168" s="35"/>
      <c r="XW168" s="35"/>
      <c r="XX168" s="35"/>
      <c r="XY168" s="35"/>
      <c r="XZ168" s="35"/>
      <c r="YA168" s="35"/>
      <c r="YB168" s="39"/>
      <c r="YC168" s="36"/>
      <c r="YD168" s="35"/>
      <c r="YE168" s="35"/>
      <c r="YF168" s="35"/>
      <c r="YG168" s="35"/>
      <c r="YH168" s="35"/>
      <c r="YI168" s="35"/>
      <c r="YJ168" s="35"/>
      <c r="YK168" s="35"/>
      <c r="YL168" s="37"/>
      <c r="YM168" s="38"/>
      <c r="YN168" s="35"/>
      <c r="YO168" s="35"/>
      <c r="YP168" s="35"/>
      <c r="YQ168" s="35"/>
      <c r="YR168" s="35"/>
      <c r="YS168" s="35"/>
      <c r="YT168" s="35"/>
      <c r="YU168" s="35"/>
      <c r="YV168" s="37"/>
      <c r="YW168" s="38"/>
      <c r="YX168" s="35"/>
      <c r="YY168" s="35"/>
      <c r="YZ168" s="35"/>
      <c r="ZA168" s="35"/>
      <c r="ZB168" s="35"/>
      <c r="ZC168" s="35"/>
      <c r="ZD168" s="35"/>
      <c r="ZE168" s="35"/>
      <c r="ZF168" s="37"/>
      <c r="ZG168" s="38"/>
      <c r="ZH168" s="35"/>
      <c r="ZI168" s="35"/>
      <c r="ZJ168" s="35"/>
      <c r="ZK168" s="35"/>
      <c r="ZL168" s="35"/>
      <c r="ZM168" s="35"/>
      <c r="ZN168" s="35"/>
      <c r="ZO168" s="35"/>
      <c r="ZP168" s="37"/>
      <c r="ZQ168" s="38"/>
      <c r="ZR168" s="35"/>
      <c r="ZS168" s="35"/>
      <c r="ZT168" s="35"/>
      <c r="ZU168" s="35"/>
      <c r="ZV168" s="35"/>
      <c r="ZW168" s="35"/>
      <c r="ZX168" s="35"/>
      <c r="ZY168" s="35"/>
      <c r="ZZ168" s="39"/>
      <c r="AAA168" s="36"/>
      <c r="AAB168" s="35"/>
      <c r="AAC168" s="35"/>
      <c r="AAD168" s="35"/>
      <c r="AAE168" s="35"/>
      <c r="AAF168" s="35"/>
      <c r="AAG168" s="35"/>
      <c r="AAH168" s="35"/>
      <c r="AAI168" s="35"/>
      <c r="AAJ168" s="37"/>
      <c r="AAK168" s="38"/>
      <c r="AAL168" s="35"/>
      <c r="AAM168" s="35"/>
      <c r="AAN168" s="35"/>
      <c r="AAO168" s="35"/>
      <c r="AAP168" s="35"/>
      <c r="AAQ168" s="35"/>
      <c r="AAR168" s="35"/>
      <c r="AAS168" s="35"/>
      <c r="AAT168" s="37"/>
      <c r="AAU168" s="38"/>
      <c r="AAV168" s="35"/>
      <c r="AAW168" s="35"/>
      <c r="AAX168" s="35"/>
      <c r="AAY168" s="35"/>
      <c r="AAZ168" s="35"/>
      <c r="ABA168" s="35"/>
      <c r="ABB168" s="35"/>
      <c r="ABC168" s="35"/>
      <c r="ABD168" s="37"/>
      <c r="ABE168" s="38"/>
      <c r="ABF168" s="35"/>
      <c r="ABG168" s="35"/>
      <c r="ABH168" s="35"/>
      <c r="ABI168" s="35"/>
      <c r="ABJ168" s="35"/>
      <c r="ABK168" s="35"/>
      <c r="ABL168" s="35"/>
      <c r="ABM168" s="35"/>
      <c r="ABN168" s="37"/>
      <c r="ABO168" s="38"/>
      <c r="ABP168" s="35"/>
      <c r="ABQ168" s="35"/>
      <c r="ABR168" s="35"/>
      <c r="ABS168" s="35"/>
      <c r="ABT168" s="39"/>
      <c r="ABU168" s="77"/>
      <c r="ABV168" s="78"/>
      <c r="ABW168" s="79"/>
      <c r="ABX168" s="78"/>
      <c r="ABY168" s="24"/>
      <c r="ABZ168" s="24"/>
      <c r="ACA168" s="24"/>
      <c r="ACB168" s="24"/>
      <c r="ACC168" s="24"/>
      <c r="ACD168" s="24"/>
      <c r="ACE168" s="24"/>
      <c r="ACF168" s="24"/>
      <c r="ACG168" s="24"/>
      <c r="ACH168" s="24"/>
      <c r="ACI168" s="24"/>
      <c r="ACJ168" s="24"/>
      <c r="ACK168" s="24"/>
      <c r="ACL168" s="24"/>
      <c r="ACM168" s="24"/>
    </row>
    <row r="169" spans="1:767" s="25" customFormat="1" ht="3.75" customHeight="1">
      <c r="A169" s="213">
        <v>3</v>
      </c>
      <c r="B169" s="198" t="s">
        <v>90</v>
      </c>
      <c r="C169" s="121">
        <v>1</v>
      </c>
      <c r="D169" s="122">
        <v>1</v>
      </c>
      <c r="E169" s="122">
        <v>1</v>
      </c>
      <c r="F169" s="122">
        <v>1</v>
      </c>
      <c r="G169" s="122">
        <v>1</v>
      </c>
      <c r="H169" s="122">
        <v>1</v>
      </c>
      <c r="I169" s="122">
        <v>1</v>
      </c>
      <c r="J169" s="122">
        <v>1</v>
      </c>
      <c r="K169" s="122">
        <v>1</v>
      </c>
      <c r="L169" s="123">
        <v>1</v>
      </c>
      <c r="M169" s="124">
        <v>1</v>
      </c>
      <c r="N169" s="122">
        <v>1</v>
      </c>
      <c r="O169" s="122">
        <v>1</v>
      </c>
      <c r="P169" s="122">
        <v>1</v>
      </c>
      <c r="Q169" s="122">
        <v>1</v>
      </c>
      <c r="R169" s="122">
        <v>1</v>
      </c>
      <c r="S169" s="122">
        <v>1</v>
      </c>
      <c r="T169" s="122">
        <v>1</v>
      </c>
      <c r="U169" s="122">
        <v>1</v>
      </c>
      <c r="V169" s="123">
        <v>1</v>
      </c>
      <c r="W169" s="124">
        <v>1</v>
      </c>
      <c r="X169" s="122">
        <v>1</v>
      </c>
      <c r="Y169" s="122">
        <v>1</v>
      </c>
      <c r="Z169" s="122">
        <v>1</v>
      </c>
      <c r="AA169" s="122">
        <v>1</v>
      </c>
      <c r="AB169" s="122">
        <v>1</v>
      </c>
      <c r="AC169" s="122">
        <v>1</v>
      </c>
      <c r="AD169" s="122">
        <v>1</v>
      </c>
      <c r="AE169" s="122">
        <v>1</v>
      </c>
      <c r="AF169" s="123">
        <v>1</v>
      </c>
      <c r="AG169" s="124">
        <v>1</v>
      </c>
      <c r="AH169" s="122">
        <v>1</v>
      </c>
      <c r="AI169" s="122">
        <v>1</v>
      </c>
      <c r="AJ169" s="122">
        <v>1</v>
      </c>
      <c r="AK169" s="122">
        <v>1</v>
      </c>
      <c r="AL169" s="122">
        <v>1</v>
      </c>
      <c r="AM169" s="122">
        <v>1</v>
      </c>
      <c r="AN169" s="122">
        <v>1</v>
      </c>
      <c r="AO169" s="122">
        <v>1</v>
      </c>
      <c r="AP169" s="123">
        <v>1</v>
      </c>
      <c r="AQ169" s="124">
        <v>1</v>
      </c>
      <c r="AR169" s="122">
        <v>1</v>
      </c>
      <c r="AS169" s="122">
        <v>1</v>
      </c>
      <c r="AT169" s="122">
        <v>1</v>
      </c>
      <c r="AU169" s="122">
        <v>1</v>
      </c>
      <c r="AV169" s="122">
        <v>1</v>
      </c>
      <c r="AW169" s="122">
        <v>1</v>
      </c>
      <c r="AX169" s="122">
        <v>1</v>
      </c>
      <c r="AY169" s="122">
        <v>1</v>
      </c>
      <c r="AZ169" s="125">
        <v>1</v>
      </c>
      <c r="BA169" s="121">
        <v>1</v>
      </c>
      <c r="BB169" s="122">
        <v>1</v>
      </c>
      <c r="BC169" s="122">
        <v>1</v>
      </c>
      <c r="BD169" s="122">
        <v>1</v>
      </c>
      <c r="BE169" s="122">
        <v>1</v>
      </c>
      <c r="BF169" s="122">
        <v>1</v>
      </c>
      <c r="BG169" s="122">
        <v>1</v>
      </c>
      <c r="BH169" s="122">
        <v>1</v>
      </c>
      <c r="BI169" s="122">
        <v>1</v>
      </c>
      <c r="BJ169" s="123">
        <v>1</v>
      </c>
      <c r="BK169" s="124">
        <v>1</v>
      </c>
      <c r="BL169" s="122">
        <v>1</v>
      </c>
      <c r="BM169" s="40">
        <v>1</v>
      </c>
      <c r="BN169" s="40">
        <v>1</v>
      </c>
      <c r="BO169" s="40">
        <v>1</v>
      </c>
      <c r="BP169" s="40">
        <v>1</v>
      </c>
      <c r="BQ169" s="40">
        <v>1</v>
      </c>
      <c r="BR169" s="40">
        <v>1</v>
      </c>
      <c r="BS169" s="40">
        <v>1</v>
      </c>
      <c r="BT169" s="42">
        <v>1</v>
      </c>
      <c r="BU169" s="43">
        <v>1</v>
      </c>
      <c r="BV169" s="40">
        <v>1</v>
      </c>
      <c r="BW169" s="40">
        <v>1</v>
      </c>
      <c r="BX169" s="40">
        <v>1</v>
      </c>
      <c r="BY169" s="40">
        <v>1</v>
      </c>
      <c r="BZ169" s="40">
        <v>1</v>
      </c>
      <c r="CA169" s="40">
        <v>1</v>
      </c>
      <c r="CB169" s="40">
        <v>1</v>
      </c>
      <c r="CC169" s="40">
        <v>1</v>
      </c>
      <c r="CD169" s="42">
        <v>1</v>
      </c>
      <c r="CE169" s="43">
        <v>1</v>
      </c>
      <c r="CF169" s="40">
        <v>1</v>
      </c>
      <c r="CG169" s="40">
        <v>1</v>
      </c>
      <c r="CH169" s="40">
        <v>1</v>
      </c>
      <c r="CI169" s="40">
        <v>1</v>
      </c>
      <c r="CJ169" s="40">
        <v>1</v>
      </c>
      <c r="CK169" s="40">
        <v>1</v>
      </c>
      <c r="CL169" s="40">
        <v>1</v>
      </c>
      <c r="CM169" s="40">
        <v>1</v>
      </c>
      <c r="CN169" s="42">
        <v>1</v>
      </c>
      <c r="CO169" s="43">
        <v>1</v>
      </c>
      <c r="CP169" s="40">
        <v>1</v>
      </c>
      <c r="CQ169" s="40">
        <v>1</v>
      </c>
      <c r="CR169" s="40">
        <v>1</v>
      </c>
      <c r="CS169" s="40">
        <v>1</v>
      </c>
      <c r="CT169" s="40">
        <v>1</v>
      </c>
      <c r="CU169" s="40">
        <v>1</v>
      </c>
      <c r="CV169" s="40">
        <v>1</v>
      </c>
      <c r="CW169" s="40">
        <v>1</v>
      </c>
      <c r="CX169" s="44">
        <v>1</v>
      </c>
      <c r="CY169" s="41">
        <v>1</v>
      </c>
      <c r="CZ169" s="40">
        <v>1</v>
      </c>
      <c r="DA169" s="40">
        <v>1</v>
      </c>
      <c r="DB169" s="40">
        <v>1</v>
      </c>
      <c r="DC169" s="40">
        <v>1</v>
      </c>
      <c r="DD169" s="40">
        <v>1</v>
      </c>
      <c r="DE169" s="40">
        <v>1</v>
      </c>
      <c r="DF169" s="40">
        <v>1</v>
      </c>
      <c r="DG169" s="40">
        <v>1</v>
      </c>
      <c r="DH169" s="42">
        <v>1</v>
      </c>
      <c r="DI169" s="43">
        <v>1</v>
      </c>
      <c r="DJ169" s="40">
        <v>1</v>
      </c>
      <c r="DK169" s="40">
        <v>1</v>
      </c>
      <c r="DL169" s="40">
        <v>1</v>
      </c>
      <c r="DM169" s="40">
        <v>1</v>
      </c>
      <c r="DN169" s="40">
        <v>1</v>
      </c>
      <c r="DO169" s="40">
        <v>1</v>
      </c>
      <c r="DP169" s="40">
        <v>1</v>
      </c>
      <c r="DQ169" s="40">
        <v>1</v>
      </c>
      <c r="DR169" s="42">
        <v>1</v>
      </c>
      <c r="DS169" s="43">
        <v>1</v>
      </c>
      <c r="DT169" s="40">
        <v>1</v>
      </c>
      <c r="DU169" s="40">
        <v>1</v>
      </c>
      <c r="DV169" s="40">
        <v>1</v>
      </c>
      <c r="DW169" s="40">
        <v>1</v>
      </c>
      <c r="DX169" s="40">
        <v>1</v>
      </c>
      <c r="DY169" s="40">
        <v>1</v>
      </c>
      <c r="DZ169" s="40">
        <v>1</v>
      </c>
      <c r="EA169" s="40">
        <v>1</v>
      </c>
      <c r="EB169" s="42">
        <v>1</v>
      </c>
      <c r="EC169" s="43">
        <v>1</v>
      </c>
      <c r="ED169" s="40">
        <v>1</v>
      </c>
      <c r="EE169" s="40">
        <v>1</v>
      </c>
      <c r="EF169" s="40">
        <v>1</v>
      </c>
      <c r="EG169" s="40">
        <v>1</v>
      </c>
      <c r="EH169" s="40">
        <v>1</v>
      </c>
      <c r="EI169" s="40">
        <v>1</v>
      </c>
      <c r="EJ169" s="40">
        <v>1</v>
      </c>
      <c r="EK169" s="40">
        <v>1</v>
      </c>
      <c r="EL169" s="42">
        <v>1</v>
      </c>
      <c r="EM169" s="43">
        <v>1</v>
      </c>
      <c r="EN169" s="40">
        <v>1</v>
      </c>
      <c r="EO169" s="40">
        <v>1</v>
      </c>
      <c r="EP169" s="40">
        <v>1</v>
      </c>
      <c r="EQ169" s="40">
        <v>1</v>
      </c>
      <c r="ER169" s="40">
        <v>1</v>
      </c>
      <c r="ES169" s="40">
        <v>1</v>
      </c>
      <c r="ET169" s="40">
        <v>1</v>
      </c>
      <c r="EU169" s="40">
        <v>1</v>
      </c>
      <c r="EV169" s="44">
        <v>1</v>
      </c>
      <c r="EW169" s="41">
        <v>1</v>
      </c>
      <c r="EX169" s="40">
        <v>1</v>
      </c>
      <c r="EY169" s="40">
        <v>1</v>
      </c>
      <c r="EZ169" s="40">
        <v>1</v>
      </c>
      <c r="FA169" s="40">
        <v>1</v>
      </c>
      <c r="FB169" s="40">
        <v>1</v>
      </c>
      <c r="FC169" s="40">
        <v>1</v>
      </c>
      <c r="FD169" s="40">
        <v>1</v>
      </c>
      <c r="FE169" s="40">
        <v>1</v>
      </c>
      <c r="FF169" s="42">
        <v>1</v>
      </c>
      <c r="FG169" s="43">
        <v>1</v>
      </c>
      <c r="FH169" s="40">
        <v>1</v>
      </c>
      <c r="FI169" s="40">
        <v>1</v>
      </c>
      <c r="FJ169" s="40">
        <v>1</v>
      </c>
      <c r="FK169" s="40">
        <v>1</v>
      </c>
      <c r="FL169" s="40">
        <v>1</v>
      </c>
      <c r="FM169" s="40">
        <v>1</v>
      </c>
      <c r="FN169" s="40">
        <v>1</v>
      </c>
      <c r="FO169" s="40">
        <v>1</v>
      </c>
      <c r="FP169" s="42">
        <v>1</v>
      </c>
      <c r="FQ169" s="43">
        <v>1</v>
      </c>
      <c r="FR169" s="40">
        <v>1</v>
      </c>
      <c r="FS169" s="40">
        <v>1</v>
      </c>
      <c r="FT169" s="40">
        <v>1</v>
      </c>
      <c r="FU169" s="40">
        <v>1</v>
      </c>
      <c r="FV169" s="40">
        <v>1</v>
      </c>
      <c r="FW169" s="40">
        <v>1</v>
      </c>
      <c r="FX169" s="40">
        <v>1</v>
      </c>
      <c r="FY169" s="40">
        <v>1</v>
      </c>
      <c r="FZ169" s="42">
        <v>1</v>
      </c>
      <c r="GA169" s="43">
        <v>1</v>
      </c>
      <c r="GB169" s="40">
        <v>1</v>
      </c>
      <c r="GC169" s="40">
        <v>1</v>
      </c>
      <c r="GD169" s="40">
        <v>1</v>
      </c>
      <c r="GE169" s="40">
        <v>1</v>
      </c>
      <c r="GF169" s="40">
        <v>1</v>
      </c>
      <c r="GG169" s="40">
        <v>1</v>
      </c>
      <c r="GH169" s="40">
        <v>1</v>
      </c>
      <c r="GI169" s="40">
        <v>1</v>
      </c>
      <c r="GJ169" s="42">
        <v>1</v>
      </c>
      <c r="GK169" s="43">
        <v>1</v>
      </c>
      <c r="GL169" s="40">
        <v>1</v>
      </c>
      <c r="GM169" s="40">
        <v>1</v>
      </c>
      <c r="GN169" s="40">
        <v>1</v>
      </c>
      <c r="GO169" s="40">
        <v>1</v>
      </c>
      <c r="GP169" s="40">
        <v>1</v>
      </c>
      <c r="GQ169" s="40">
        <v>1</v>
      </c>
      <c r="GR169" s="40">
        <v>1</v>
      </c>
      <c r="GS169" s="40">
        <v>1</v>
      </c>
      <c r="GT169" s="44">
        <v>1</v>
      </c>
      <c r="GU169" s="41">
        <v>1</v>
      </c>
      <c r="GV169" s="40">
        <v>1</v>
      </c>
      <c r="GW169" s="40">
        <v>1</v>
      </c>
      <c r="GX169" s="40">
        <v>1</v>
      </c>
      <c r="GY169" s="40">
        <v>1</v>
      </c>
      <c r="GZ169" s="40">
        <v>1</v>
      </c>
      <c r="HA169" s="40">
        <v>1</v>
      </c>
      <c r="HB169" s="40">
        <v>1</v>
      </c>
      <c r="HC169" s="40">
        <v>1</v>
      </c>
      <c r="HD169" s="42">
        <v>1</v>
      </c>
      <c r="HE169" s="43">
        <v>1</v>
      </c>
      <c r="HF169" s="40">
        <v>1</v>
      </c>
      <c r="HG169" s="40">
        <v>1</v>
      </c>
      <c r="HH169" s="40">
        <v>1</v>
      </c>
      <c r="HI169" s="40">
        <v>1</v>
      </c>
      <c r="HJ169" s="40">
        <v>1</v>
      </c>
      <c r="HK169" s="40">
        <v>1</v>
      </c>
      <c r="HL169" s="40">
        <v>1</v>
      </c>
      <c r="HM169" s="40">
        <v>1</v>
      </c>
      <c r="HN169" s="42">
        <v>1</v>
      </c>
      <c r="HO169" s="43">
        <v>1</v>
      </c>
      <c r="HP169" s="40">
        <v>1</v>
      </c>
      <c r="HQ169" s="40">
        <v>1</v>
      </c>
      <c r="HR169" s="40">
        <v>1</v>
      </c>
      <c r="HS169" s="40">
        <v>1</v>
      </c>
      <c r="HT169" s="40">
        <v>1</v>
      </c>
      <c r="HU169" s="40">
        <v>1</v>
      </c>
      <c r="HV169" s="40">
        <v>1</v>
      </c>
      <c r="HW169" s="40">
        <v>1</v>
      </c>
      <c r="HX169" s="42">
        <v>1</v>
      </c>
      <c r="HY169" s="43">
        <v>1</v>
      </c>
      <c r="HZ169" s="40">
        <v>1</v>
      </c>
      <c r="IA169" s="40">
        <v>1</v>
      </c>
      <c r="IB169" s="40">
        <v>1</v>
      </c>
      <c r="IC169" s="40">
        <v>1</v>
      </c>
      <c r="ID169" s="40">
        <v>1</v>
      </c>
      <c r="IE169" s="40">
        <v>1</v>
      </c>
      <c r="IF169" s="40">
        <v>1</v>
      </c>
      <c r="IG169" s="40">
        <v>1</v>
      </c>
      <c r="IH169" s="42">
        <v>1</v>
      </c>
      <c r="II169" s="43">
        <v>1</v>
      </c>
      <c r="IJ169" s="40">
        <v>1</v>
      </c>
      <c r="IK169" s="40">
        <v>1</v>
      </c>
      <c r="IL169" s="40">
        <v>1</v>
      </c>
      <c r="IM169" s="40">
        <v>1</v>
      </c>
      <c r="IN169" s="40">
        <v>1</v>
      </c>
      <c r="IO169" s="40">
        <v>1</v>
      </c>
      <c r="IP169" s="40">
        <v>1</v>
      </c>
      <c r="IQ169" s="40">
        <v>1</v>
      </c>
      <c r="IR169" s="44">
        <v>1</v>
      </c>
      <c r="IS169" s="41">
        <v>1</v>
      </c>
      <c r="IT169" s="40">
        <v>1</v>
      </c>
      <c r="IU169" s="40">
        <v>1</v>
      </c>
      <c r="IV169" s="40">
        <v>1</v>
      </c>
      <c r="IW169" s="40">
        <v>1</v>
      </c>
      <c r="IX169" s="40">
        <v>1</v>
      </c>
      <c r="IY169" s="40">
        <v>1</v>
      </c>
      <c r="IZ169" s="40">
        <v>1</v>
      </c>
      <c r="JA169" s="40">
        <v>1</v>
      </c>
      <c r="JB169" s="42">
        <v>1</v>
      </c>
      <c r="JC169" s="43">
        <v>1</v>
      </c>
      <c r="JD169" s="40">
        <v>1</v>
      </c>
      <c r="JE169" s="40">
        <v>1</v>
      </c>
      <c r="JF169" s="40">
        <v>1</v>
      </c>
      <c r="JG169" s="40">
        <v>1</v>
      </c>
      <c r="JH169" s="40">
        <v>1</v>
      </c>
      <c r="JI169" s="40">
        <v>1</v>
      </c>
      <c r="JJ169" s="40">
        <v>1</v>
      </c>
      <c r="JK169" s="40">
        <v>1</v>
      </c>
      <c r="JL169" s="42">
        <v>1</v>
      </c>
      <c r="JM169" s="43">
        <v>1</v>
      </c>
      <c r="JN169" s="40">
        <v>1</v>
      </c>
      <c r="JO169" s="40">
        <v>1</v>
      </c>
      <c r="JP169" s="40">
        <v>1</v>
      </c>
      <c r="JQ169" s="40">
        <v>1</v>
      </c>
      <c r="JR169" s="40">
        <v>1</v>
      </c>
      <c r="JS169" s="40">
        <v>1</v>
      </c>
      <c r="JT169" s="40">
        <v>1</v>
      </c>
      <c r="JU169" s="40">
        <v>1</v>
      </c>
      <c r="JV169" s="42">
        <v>1</v>
      </c>
      <c r="JW169" s="43">
        <v>1</v>
      </c>
      <c r="JX169" s="40">
        <v>1</v>
      </c>
      <c r="JY169" s="40">
        <v>1</v>
      </c>
      <c r="JZ169" s="40">
        <v>1</v>
      </c>
      <c r="KA169" s="40">
        <v>1</v>
      </c>
      <c r="KB169" s="40">
        <v>1</v>
      </c>
      <c r="KC169" s="40">
        <v>1</v>
      </c>
      <c r="KD169" s="40">
        <v>1</v>
      </c>
      <c r="KE169" s="40">
        <v>1</v>
      </c>
      <c r="KF169" s="42">
        <v>1</v>
      </c>
      <c r="KG169" s="43">
        <v>1</v>
      </c>
      <c r="KH169" s="40">
        <v>1</v>
      </c>
      <c r="KI169" s="40">
        <v>1</v>
      </c>
      <c r="KJ169" s="40">
        <v>1</v>
      </c>
      <c r="KK169" s="40">
        <v>1</v>
      </c>
      <c r="KL169" s="40">
        <v>1</v>
      </c>
      <c r="KM169" s="40">
        <v>1</v>
      </c>
      <c r="KN169" s="40">
        <v>1</v>
      </c>
      <c r="KO169" s="40">
        <v>1</v>
      </c>
      <c r="KP169" s="44">
        <v>1</v>
      </c>
      <c r="KQ169" s="41">
        <v>1</v>
      </c>
      <c r="KR169" s="40">
        <v>1</v>
      </c>
      <c r="KS169" s="40">
        <v>1</v>
      </c>
      <c r="KT169" s="40">
        <v>1</v>
      </c>
      <c r="KU169" s="40">
        <v>1</v>
      </c>
      <c r="KV169" s="40">
        <v>1</v>
      </c>
      <c r="KW169" s="40">
        <v>1</v>
      </c>
      <c r="KX169" s="40">
        <v>1</v>
      </c>
      <c r="KY169" s="40">
        <v>1</v>
      </c>
      <c r="KZ169" s="42">
        <v>1</v>
      </c>
      <c r="LA169" s="43">
        <v>1</v>
      </c>
      <c r="LB169" s="40">
        <v>1</v>
      </c>
      <c r="LC169" s="40">
        <v>1</v>
      </c>
      <c r="LD169" s="40">
        <v>1</v>
      </c>
      <c r="LE169" s="40">
        <v>1</v>
      </c>
      <c r="LF169" s="40">
        <v>1</v>
      </c>
      <c r="LG169" s="40">
        <v>1</v>
      </c>
      <c r="LH169" s="40">
        <v>1</v>
      </c>
      <c r="LI169" s="40">
        <v>1</v>
      </c>
      <c r="LJ169" s="42">
        <v>1</v>
      </c>
      <c r="LK169" s="43">
        <v>1</v>
      </c>
      <c r="LL169" s="40">
        <v>1</v>
      </c>
      <c r="LM169" s="40">
        <v>1</v>
      </c>
      <c r="LN169" s="40">
        <v>1</v>
      </c>
      <c r="LO169" s="40">
        <v>1</v>
      </c>
      <c r="LP169" s="40">
        <v>1</v>
      </c>
      <c r="LQ169" s="40">
        <v>1</v>
      </c>
      <c r="LR169" s="40">
        <v>1</v>
      </c>
      <c r="LS169" s="40">
        <v>1</v>
      </c>
      <c r="LT169" s="42">
        <v>1</v>
      </c>
      <c r="LU169" s="43">
        <v>1</v>
      </c>
      <c r="LV169" s="40">
        <v>1</v>
      </c>
      <c r="LW169" s="40">
        <v>1</v>
      </c>
      <c r="LX169" s="40">
        <v>1</v>
      </c>
      <c r="LY169" s="40">
        <v>1</v>
      </c>
      <c r="LZ169" s="40">
        <v>1</v>
      </c>
      <c r="MA169" s="40">
        <v>1</v>
      </c>
      <c r="MB169" s="40">
        <v>1</v>
      </c>
      <c r="MC169" s="40">
        <v>1</v>
      </c>
      <c r="MD169" s="42">
        <v>1</v>
      </c>
      <c r="ME169" s="43">
        <v>1</v>
      </c>
      <c r="MF169" s="40">
        <v>1</v>
      </c>
      <c r="MG169" s="40">
        <v>1</v>
      </c>
      <c r="MH169" s="40">
        <v>1</v>
      </c>
      <c r="MI169" s="40">
        <v>1</v>
      </c>
      <c r="MJ169" s="40">
        <v>1</v>
      </c>
      <c r="MK169" s="40">
        <v>1</v>
      </c>
      <c r="ML169" s="40">
        <v>1</v>
      </c>
      <c r="MM169" s="40">
        <v>1</v>
      </c>
      <c r="MN169" s="44">
        <v>1</v>
      </c>
      <c r="MO169" s="41">
        <v>1</v>
      </c>
      <c r="MP169" s="40">
        <v>1</v>
      </c>
      <c r="MQ169" s="40">
        <v>1</v>
      </c>
      <c r="MR169" s="40">
        <v>1</v>
      </c>
      <c r="MS169" s="40">
        <v>1</v>
      </c>
      <c r="MT169" s="40">
        <v>1</v>
      </c>
      <c r="MU169" s="40">
        <v>1</v>
      </c>
      <c r="MV169" s="40">
        <v>1</v>
      </c>
      <c r="MW169" s="40">
        <v>1</v>
      </c>
      <c r="MX169" s="42">
        <v>1</v>
      </c>
      <c r="MY169" s="43">
        <v>1</v>
      </c>
      <c r="MZ169" s="40">
        <v>1</v>
      </c>
      <c r="NA169" s="40">
        <v>1</v>
      </c>
      <c r="NB169" s="40">
        <v>1</v>
      </c>
      <c r="NC169" s="40">
        <v>1</v>
      </c>
      <c r="ND169" s="40">
        <v>1</v>
      </c>
      <c r="NE169" s="40">
        <v>1</v>
      </c>
      <c r="NF169" s="40">
        <v>1</v>
      </c>
      <c r="NG169" s="40">
        <v>1</v>
      </c>
      <c r="NH169" s="42">
        <v>1</v>
      </c>
      <c r="NI169" s="43">
        <v>1</v>
      </c>
      <c r="NJ169" s="40">
        <v>1</v>
      </c>
      <c r="NK169" s="40">
        <v>1</v>
      </c>
      <c r="NL169" s="40">
        <v>1</v>
      </c>
      <c r="NM169" s="40">
        <v>1</v>
      </c>
      <c r="NN169" s="40">
        <v>1</v>
      </c>
      <c r="NO169" s="40">
        <v>1</v>
      </c>
      <c r="NP169" s="40">
        <v>1</v>
      </c>
      <c r="NQ169" s="40">
        <v>1</v>
      </c>
      <c r="NR169" s="42">
        <v>1</v>
      </c>
      <c r="NS169" s="43">
        <v>1</v>
      </c>
      <c r="NT169" s="40">
        <v>1</v>
      </c>
      <c r="NU169" s="40">
        <v>1</v>
      </c>
      <c r="NV169" s="40">
        <v>1</v>
      </c>
      <c r="NW169" s="40">
        <v>1</v>
      </c>
      <c r="NX169" s="40">
        <v>1</v>
      </c>
      <c r="NY169" s="40">
        <v>1</v>
      </c>
      <c r="NZ169" s="40">
        <v>1</v>
      </c>
      <c r="OA169" s="40">
        <v>1</v>
      </c>
      <c r="OB169" s="42">
        <v>1</v>
      </c>
      <c r="OC169" s="43">
        <v>1</v>
      </c>
      <c r="OD169" s="40">
        <v>1</v>
      </c>
      <c r="OE169" s="40">
        <v>1</v>
      </c>
      <c r="OF169" s="40">
        <v>1</v>
      </c>
      <c r="OG169" s="40">
        <v>1</v>
      </c>
      <c r="OH169" s="40">
        <v>1</v>
      </c>
      <c r="OI169" s="40">
        <v>1</v>
      </c>
      <c r="OJ169" s="40">
        <v>1</v>
      </c>
      <c r="OK169" s="40">
        <v>1</v>
      </c>
      <c r="OL169" s="44">
        <v>1</v>
      </c>
      <c r="OM169" s="41">
        <v>1</v>
      </c>
      <c r="ON169" s="40">
        <v>1</v>
      </c>
      <c r="OO169" s="40">
        <v>1</v>
      </c>
      <c r="OP169" s="40">
        <v>1</v>
      </c>
      <c r="OQ169" s="40">
        <v>1</v>
      </c>
      <c r="OR169" s="40">
        <v>1</v>
      </c>
      <c r="OS169" s="40">
        <v>1</v>
      </c>
      <c r="OT169" s="40">
        <v>1</v>
      </c>
      <c r="OU169" s="40">
        <v>1</v>
      </c>
      <c r="OV169" s="42">
        <v>1</v>
      </c>
      <c r="OW169" s="43">
        <v>1</v>
      </c>
      <c r="OX169" s="40">
        <v>1</v>
      </c>
      <c r="OY169" s="40">
        <v>1</v>
      </c>
      <c r="OZ169" s="40">
        <v>1</v>
      </c>
      <c r="PA169" s="40">
        <v>1</v>
      </c>
      <c r="PB169" s="40">
        <v>1</v>
      </c>
      <c r="PC169" s="40">
        <v>1</v>
      </c>
      <c r="PD169" s="40">
        <v>1</v>
      </c>
      <c r="PE169" s="40">
        <v>1</v>
      </c>
      <c r="PF169" s="42">
        <v>1</v>
      </c>
      <c r="PG169" s="43">
        <v>1</v>
      </c>
      <c r="PH169" s="40">
        <v>1</v>
      </c>
      <c r="PI169" s="40">
        <v>1</v>
      </c>
      <c r="PJ169" s="40">
        <v>1</v>
      </c>
      <c r="PK169" s="40">
        <v>1</v>
      </c>
      <c r="PL169" s="40">
        <v>1</v>
      </c>
      <c r="PM169" s="40">
        <v>1</v>
      </c>
      <c r="PN169" s="40">
        <v>1</v>
      </c>
      <c r="PO169" s="40">
        <v>1</v>
      </c>
      <c r="PP169" s="42">
        <v>1</v>
      </c>
      <c r="PQ169" s="43">
        <v>1</v>
      </c>
      <c r="PR169" s="40">
        <v>1</v>
      </c>
      <c r="PS169" s="40">
        <v>1</v>
      </c>
      <c r="PT169" s="40">
        <v>1</v>
      </c>
      <c r="PU169" s="40">
        <v>1</v>
      </c>
      <c r="PV169" s="40">
        <v>1</v>
      </c>
      <c r="PW169" s="40">
        <v>1</v>
      </c>
      <c r="PX169" s="40">
        <v>1</v>
      </c>
      <c r="PY169" s="40">
        <v>1</v>
      </c>
      <c r="PZ169" s="42">
        <v>1</v>
      </c>
      <c r="QA169" s="43">
        <v>1</v>
      </c>
      <c r="QB169" s="40">
        <v>1</v>
      </c>
      <c r="QC169" s="40">
        <v>1</v>
      </c>
      <c r="QD169" s="40">
        <v>1</v>
      </c>
      <c r="QE169" s="40">
        <v>1</v>
      </c>
      <c r="QF169" s="40">
        <v>1</v>
      </c>
      <c r="QG169" s="40">
        <v>1</v>
      </c>
      <c r="QH169" s="40">
        <v>1</v>
      </c>
      <c r="QI169" s="40">
        <v>1</v>
      </c>
      <c r="QJ169" s="44">
        <v>1</v>
      </c>
      <c r="QK169" s="41">
        <v>1</v>
      </c>
      <c r="QL169" s="40">
        <v>1</v>
      </c>
      <c r="QM169" s="40">
        <v>1</v>
      </c>
      <c r="QN169" s="40">
        <v>1</v>
      </c>
      <c r="QO169" s="40">
        <v>1</v>
      </c>
      <c r="QP169" s="40">
        <v>1</v>
      </c>
      <c r="QQ169" s="40">
        <v>1</v>
      </c>
      <c r="QR169" s="40">
        <v>1</v>
      </c>
      <c r="QS169" s="40">
        <v>1</v>
      </c>
      <c r="QT169" s="42">
        <v>1</v>
      </c>
      <c r="QU169" s="43">
        <v>1</v>
      </c>
      <c r="QV169" s="40">
        <v>1</v>
      </c>
      <c r="QW169" s="40">
        <v>1</v>
      </c>
      <c r="QX169" s="40">
        <v>1</v>
      </c>
      <c r="QY169" s="40">
        <v>1</v>
      </c>
      <c r="QZ169" s="40">
        <v>1</v>
      </c>
      <c r="RA169" s="40">
        <v>1</v>
      </c>
      <c r="RB169" s="40">
        <v>1</v>
      </c>
      <c r="RC169" s="40">
        <v>1</v>
      </c>
      <c r="RD169" s="42">
        <v>1</v>
      </c>
      <c r="RE169" s="43">
        <v>1</v>
      </c>
      <c r="RF169" s="40">
        <v>1</v>
      </c>
      <c r="RG169" s="40">
        <v>1</v>
      </c>
      <c r="RH169" s="40">
        <v>1</v>
      </c>
      <c r="RI169" s="40">
        <v>1</v>
      </c>
      <c r="RJ169" s="40">
        <v>1</v>
      </c>
      <c r="RK169" s="40">
        <v>1</v>
      </c>
      <c r="RL169" s="40">
        <v>1</v>
      </c>
      <c r="RM169" s="40">
        <v>1</v>
      </c>
      <c r="RN169" s="42">
        <v>1</v>
      </c>
      <c r="RO169" s="43">
        <v>1</v>
      </c>
      <c r="RP169" s="40">
        <v>1</v>
      </c>
      <c r="RQ169" s="40">
        <v>1</v>
      </c>
      <c r="RR169" s="40">
        <v>1</v>
      </c>
      <c r="RS169" s="40">
        <v>1</v>
      </c>
      <c r="RT169" s="40">
        <v>1</v>
      </c>
      <c r="RU169" s="40">
        <v>1</v>
      </c>
      <c r="RV169" s="40">
        <v>1</v>
      </c>
      <c r="RW169" s="40">
        <v>1</v>
      </c>
      <c r="RX169" s="42">
        <v>1</v>
      </c>
      <c r="RY169" s="43">
        <v>1</v>
      </c>
      <c r="RZ169" s="40">
        <v>1</v>
      </c>
      <c r="SA169" s="40">
        <v>1</v>
      </c>
      <c r="SB169" s="40">
        <v>1</v>
      </c>
      <c r="SC169" s="40">
        <v>1</v>
      </c>
      <c r="SD169" s="40">
        <v>1</v>
      </c>
      <c r="SE169" s="40">
        <v>1</v>
      </c>
      <c r="SF169" s="40">
        <v>1</v>
      </c>
      <c r="SG169" s="40">
        <v>1</v>
      </c>
      <c r="SH169" s="44">
        <v>1</v>
      </c>
      <c r="SI169" s="41">
        <v>1</v>
      </c>
      <c r="SJ169" s="40">
        <v>1</v>
      </c>
      <c r="SK169" s="40">
        <v>1</v>
      </c>
      <c r="SL169" s="40">
        <v>1</v>
      </c>
      <c r="SM169" s="40">
        <v>1</v>
      </c>
      <c r="SN169" s="40">
        <v>1</v>
      </c>
      <c r="SO169" s="40">
        <v>1</v>
      </c>
      <c r="SP169" s="40">
        <v>1</v>
      </c>
      <c r="SQ169" s="40">
        <v>1</v>
      </c>
      <c r="SR169" s="42">
        <v>1</v>
      </c>
      <c r="SS169" s="43">
        <v>1</v>
      </c>
      <c r="ST169" s="40">
        <v>1</v>
      </c>
      <c r="SU169" s="40">
        <v>1</v>
      </c>
      <c r="SV169" s="40">
        <v>1</v>
      </c>
      <c r="SW169" s="40">
        <v>1</v>
      </c>
      <c r="SX169" s="40">
        <v>1</v>
      </c>
      <c r="SY169" s="40">
        <v>1</v>
      </c>
      <c r="SZ169" s="40">
        <v>1</v>
      </c>
      <c r="TA169" s="40">
        <v>1</v>
      </c>
      <c r="TB169" s="42">
        <v>1</v>
      </c>
      <c r="TC169" s="43">
        <v>1</v>
      </c>
      <c r="TD169" s="40">
        <v>1</v>
      </c>
      <c r="TE169" s="40">
        <v>1</v>
      </c>
      <c r="TF169" s="40">
        <v>1</v>
      </c>
      <c r="TG169" s="40">
        <v>1</v>
      </c>
      <c r="TH169" s="40">
        <v>1</v>
      </c>
      <c r="TI169" s="40">
        <v>1</v>
      </c>
      <c r="TJ169" s="40">
        <v>1</v>
      </c>
      <c r="TK169" s="40">
        <v>1</v>
      </c>
      <c r="TL169" s="42">
        <v>1</v>
      </c>
      <c r="TM169" s="43">
        <v>1</v>
      </c>
      <c r="TN169" s="40">
        <v>1</v>
      </c>
      <c r="TO169" s="40">
        <v>1</v>
      </c>
      <c r="TP169" s="40">
        <v>1</v>
      </c>
      <c r="TQ169" s="40">
        <v>1</v>
      </c>
      <c r="TR169" s="40">
        <v>1</v>
      </c>
      <c r="TS169" s="40">
        <v>1</v>
      </c>
      <c r="TT169" s="40">
        <v>1</v>
      </c>
      <c r="TU169" s="40">
        <v>1</v>
      </c>
      <c r="TV169" s="42">
        <v>1</v>
      </c>
      <c r="TW169" s="43">
        <v>1</v>
      </c>
      <c r="TX169" s="40">
        <v>1</v>
      </c>
      <c r="TY169" s="40">
        <v>1</v>
      </c>
      <c r="TZ169" s="40">
        <v>1</v>
      </c>
      <c r="UA169" s="40">
        <v>1</v>
      </c>
      <c r="UB169" s="40">
        <v>1</v>
      </c>
      <c r="UC169" s="40">
        <v>1</v>
      </c>
      <c r="UD169" s="40">
        <v>1</v>
      </c>
      <c r="UE169" s="40">
        <v>1</v>
      </c>
      <c r="UF169" s="44">
        <v>1</v>
      </c>
      <c r="UG169" s="41">
        <v>1</v>
      </c>
      <c r="UH169" s="40">
        <v>1</v>
      </c>
      <c r="UI169" s="40">
        <v>1</v>
      </c>
      <c r="UJ169" s="40">
        <v>1</v>
      </c>
      <c r="UK169" s="40">
        <v>1</v>
      </c>
      <c r="UL169" s="40">
        <v>1</v>
      </c>
      <c r="UM169" s="40">
        <v>1</v>
      </c>
      <c r="UN169" s="40">
        <v>1</v>
      </c>
      <c r="UO169" s="40">
        <v>1</v>
      </c>
      <c r="UP169" s="42">
        <v>1</v>
      </c>
      <c r="UQ169" s="43">
        <v>1</v>
      </c>
      <c r="UR169" s="40">
        <v>1</v>
      </c>
      <c r="US169" s="40">
        <v>1</v>
      </c>
      <c r="UT169" s="40">
        <v>1</v>
      </c>
      <c r="UU169" s="40">
        <v>1</v>
      </c>
      <c r="UV169" s="40">
        <v>1</v>
      </c>
      <c r="UW169" s="40">
        <v>1</v>
      </c>
      <c r="UX169" s="40">
        <v>1</v>
      </c>
      <c r="UY169" s="40">
        <v>1</v>
      </c>
      <c r="UZ169" s="42">
        <v>1</v>
      </c>
      <c r="VA169" s="43">
        <v>1</v>
      </c>
      <c r="VB169" s="40">
        <v>1</v>
      </c>
      <c r="VC169" s="40">
        <v>1</v>
      </c>
      <c r="VD169" s="40">
        <v>1</v>
      </c>
      <c r="VE169" s="40">
        <v>1</v>
      </c>
      <c r="VF169" s="40">
        <v>1</v>
      </c>
      <c r="VG169" s="40">
        <v>1</v>
      </c>
      <c r="VH169" s="40">
        <v>1</v>
      </c>
      <c r="VI169" s="40">
        <v>1</v>
      </c>
      <c r="VJ169" s="42">
        <v>1</v>
      </c>
      <c r="VK169" s="43">
        <v>1</v>
      </c>
      <c r="VL169" s="40">
        <v>1</v>
      </c>
      <c r="VM169" s="40">
        <v>1</v>
      </c>
      <c r="VN169" s="40">
        <v>1</v>
      </c>
      <c r="VO169" s="40">
        <v>1</v>
      </c>
      <c r="VP169" s="40">
        <v>1</v>
      </c>
      <c r="VQ169" s="40">
        <v>1</v>
      </c>
      <c r="VR169" s="40">
        <v>1</v>
      </c>
      <c r="VS169" s="40">
        <v>1</v>
      </c>
      <c r="VT169" s="42">
        <v>1</v>
      </c>
      <c r="VU169" s="43">
        <v>1</v>
      </c>
      <c r="VV169" s="40">
        <v>1</v>
      </c>
      <c r="VW169" s="40">
        <v>1</v>
      </c>
      <c r="VX169" s="40">
        <v>1</v>
      </c>
      <c r="VY169" s="40">
        <v>1</v>
      </c>
      <c r="VZ169" s="40">
        <v>1</v>
      </c>
      <c r="WA169" s="40">
        <v>1</v>
      </c>
      <c r="WB169" s="40">
        <v>1</v>
      </c>
      <c r="WC169" s="40">
        <v>1</v>
      </c>
      <c r="WD169" s="44">
        <v>1</v>
      </c>
      <c r="WE169" s="41">
        <v>1</v>
      </c>
      <c r="WF169" s="40">
        <v>1</v>
      </c>
      <c r="WG169" s="40">
        <v>1</v>
      </c>
      <c r="WH169" s="40">
        <v>1</v>
      </c>
      <c r="WI169" s="40">
        <v>1</v>
      </c>
      <c r="WJ169" s="40">
        <v>1</v>
      </c>
      <c r="WK169" s="40">
        <v>1</v>
      </c>
      <c r="WL169" s="40">
        <v>1</v>
      </c>
      <c r="WM169" s="40">
        <v>1</v>
      </c>
      <c r="WN169" s="42">
        <v>1</v>
      </c>
      <c r="WO169" s="43">
        <v>1</v>
      </c>
      <c r="WP169" s="40">
        <v>1</v>
      </c>
      <c r="WQ169" s="40">
        <v>1</v>
      </c>
      <c r="WR169" s="40">
        <v>1</v>
      </c>
      <c r="WS169" s="40">
        <v>1</v>
      </c>
      <c r="WT169" s="40">
        <v>1</v>
      </c>
      <c r="WU169" s="40">
        <v>1</v>
      </c>
      <c r="WV169" s="40">
        <v>1</v>
      </c>
      <c r="WW169" s="40">
        <v>1</v>
      </c>
      <c r="WX169" s="42">
        <v>1</v>
      </c>
      <c r="WY169" s="43">
        <v>1</v>
      </c>
      <c r="WZ169" s="40">
        <v>1</v>
      </c>
      <c r="XA169" s="40">
        <v>1</v>
      </c>
      <c r="XB169" s="40">
        <v>1</v>
      </c>
      <c r="XC169" s="40">
        <v>1</v>
      </c>
      <c r="XD169" s="40">
        <v>1</v>
      </c>
      <c r="XE169" s="40">
        <v>1</v>
      </c>
      <c r="XF169" s="40">
        <v>1</v>
      </c>
      <c r="XG169" s="40">
        <v>1</v>
      </c>
      <c r="XH169" s="42">
        <v>1</v>
      </c>
      <c r="XI169" s="43">
        <v>1</v>
      </c>
      <c r="XJ169" s="40">
        <v>1</v>
      </c>
      <c r="XK169" s="40">
        <v>1</v>
      </c>
      <c r="XL169" s="40">
        <v>1</v>
      </c>
      <c r="XM169" s="40">
        <v>1</v>
      </c>
      <c r="XN169" s="40">
        <v>1</v>
      </c>
      <c r="XO169" s="40">
        <v>1</v>
      </c>
      <c r="XP169" s="40">
        <v>1</v>
      </c>
      <c r="XQ169" s="40">
        <v>1</v>
      </c>
      <c r="XR169" s="42">
        <v>1</v>
      </c>
      <c r="XS169" s="43">
        <v>1</v>
      </c>
      <c r="XT169" s="40">
        <v>1</v>
      </c>
      <c r="XU169" s="40">
        <v>1</v>
      </c>
      <c r="XV169" s="40">
        <v>1</v>
      </c>
      <c r="XW169" s="40">
        <v>1</v>
      </c>
      <c r="XX169" s="40">
        <v>1</v>
      </c>
      <c r="XY169" s="40">
        <v>1</v>
      </c>
      <c r="XZ169" s="40">
        <v>1</v>
      </c>
      <c r="YA169" s="40">
        <v>1</v>
      </c>
      <c r="YB169" s="44">
        <v>1</v>
      </c>
      <c r="YC169" s="41">
        <v>1</v>
      </c>
      <c r="YD169" s="40">
        <v>1</v>
      </c>
      <c r="YE169" s="40">
        <v>1</v>
      </c>
      <c r="YF169" s="40">
        <v>1</v>
      </c>
      <c r="YG169" s="40">
        <v>1</v>
      </c>
      <c r="YH169" s="40">
        <v>1</v>
      </c>
      <c r="YI169" s="40">
        <v>1</v>
      </c>
      <c r="YJ169" s="40">
        <v>1</v>
      </c>
      <c r="YK169" s="40">
        <v>1</v>
      </c>
      <c r="YL169" s="42">
        <v>1</v>
      </c>
      <c r="YM169" s="43">
        <v>1</v>
      </c>
      <c r="YN169" s="40">
        <v>1</v>
      </c>
      <c r="YO169" s="40">
        <v>1</v>
      </c>
      <c r="YP169" s="40">
        <v>1</v>
      </c>
      <c r="YQ169" s="40">
        <v>1</v>
      </c>
      <c r="YR169" s="40">
        <v>1</v>
      </c>
      <c r="YS169" s="40">
        <v>1</v>
      </c>
      <c r="YT169" s="40">
        <v>1</v>
      </c>
      <c r="YU169" s="40">
        <v>1</v>
      </c>
      <c r="YV169" s="42">
        <v>1</v>
      </c>
      <c r="YW169" s="43">
        <v>1</v>
      </c>
      <c r="YX169" s="40">
        <v>1</v>
      </c>
      <c r="YY169" s="40">
        <v>1</v>
      </c>
      <c r="YZ169" s="40">
        <v>1</v>
      </c>
      <c r="ZA169" s="40">
        <v>1</v>
      </c>
      <c r="ZB169" s="40">
        <v>1</v>
      </c>
      <c r="ZC169" s="40">
        <v>1</v>
      </c>
      <c r="ZD169" s="40">
        <v>1</v>
      </c>
      <c r="ZE169" s="40">
        <v>1</v>
      </c>
      <c r="ZF169" s="42">
        <v>1</v>
      </c>
      <c r="ZG169" s="43">
        <v>1</v>
      </c>
      <c r="ZH169" s="40">
        <v>1</v>
      </c>
      <c r="ZI169" s="40">
        <v>1</v>
      </c>
      <c r="ZJ169" s="40">
        <v>1</v>
      </c>
      <c r="ZK169" s="40">
        <v>1</v>
      </c>
      <c r="ZL169" s="40">
        <v>1</v>
      </c>
      <c r="ZM169" s="40">
        <v>1</v>
      </c>
      <c r="ZN169" s="40">
        <v>1</v>
      </c>
      <c r="ZO169" s="40">
        <v>1</v>
      </c>
      <c r="ZP169" s="42">
        <v>1</v>
      </c>
      <c r="ZQ169" s="43">
        <v>1</v>
      </c>
      <c r="ZR169" s="40">
        <v>1</v>
      </c>
      <c r="ZS169" s="40">
        <v>1</v>
      </c>
      <c r="ZT169" s="40">
        <v>1</v>
      </c>
      <c r="ZU169" s="40">
        <v>1</v>
      </c>
      <c r="ZV169" s="40">
        <v>1</v>
      </c>
      <c r="ZW169" s="40">
        <v>1</v>
      </c>
      <c r="ZX169" s="40">
        <v>1</v>
      </c>
      <c r="ZY169" s="40">
        <v>1</v>
      </c>
      <c r="ZZ169" s="44">
        <v>1</v>
      </c>
      <c r="AAA169" s="41">
        <v>1</v>
      </c>
      <c r="AAB169" s="40">
        <v>1</v>
      </c>
      <c r="AAC169" s="40">
        <v>1</v>
      </c>
      <c r="AAD169" s="40">
        <v>1</v>
      </c>
      <c r="AAE169" s="40">
        <v>1</v>
      </c>
      <c r="AAF169" s="40">
        <v>1</v>
      </c>
      <c r="AAG169" s="40">
        <v>1</v>
      </c>
      <c r="AAH169" s="40">
        <v>1</v>
      </c>
      <c r="AAI169" s="40">
        <v>1</v>
      </c>
      <c r="AAJ169" s="42">
        <v>1</v>
      </c>
      <c r="AAK169" s="43">
        <v>1</v>
      </c>
      <c r="AAL169" s="40">
        <v>1</v>
      </c>
      <c r="AAM169" s="40">
        <v>1</v>
      </c>
      <c r="AAN169" s="40">
        <v>1</v>
      </c>
      <c r="AAO169" s="40">
        <v>1</v>
      </c>
      <c r="AAP169" s="40">
        <v>1</v>
      </c>
      <c r="AAQ169" s="40">
        <v>1</v>
      </c>
      <c r="AAR169" s="40">
        <v>1</v>
      </c>
      <c r="AAS169" s="40">
        <v>1</v>
      </c>
      <c r="AAT169" s="42">
        <v>1</v>
      </c>
      <c r="AAU169" s="43">
        <v>1</v>
      </c>
      <c r="AAV169" s="40">
        <v>1</v>
      </c>
      <c r="AAW169" s="40">
        <v>1</v>
      </c>
      <c r="AAX169" s="40">
        <v>1</v>
      </c>
      <c r="AAY169" s="40">
        <v>1</v>
      </c>
      <c r="AAZ169" s="40">
        <v>1</v>
      </c>
      <c r="ABA169" s="40">
        <v>1</v>
      </c>
      <c r="ABB169" s="40">
        <v>1</v>
      </c>
      <c r="ABC169" s="40">
        <v>1</v>
      </c>
      <c r="ABD169" s="42">
        <v>1</v>
      </c>
      <c r="ABE169" s="43">
        <v>1</v>
      </c>
      <c r="ABF169" s="40">
        <v>1</v>
      </c>
      <c r="ABG169" s="40">
        <v>1</v>
      </c>
      <c r="ABH169" s="40">
        <v>1</v>
      </c>
      <c r="ABI169" s="40">
        <v>1</v>
      </c>
      <c r="ABJ169" s="40">
        <v>1</v>
      </c>
      <c r="ABK169" s="40">
        <v>1</v>
      </c>
      <c r="ABL169" s="40">
        <v>1</v>
      </c>
      <c r="ABM169" s="40">
        <v>1</v>
      </c>
      <c r="ABN169" s="42">
        <v>1</v>
      </c>
      <c r="ABO169" s="43">
        <v>1</v>
      </c>
      <c r="ABP169" s="40">
        <v>1</v>
      </c>
      <c r="ABQ169" s="40">
        <v>1</v>
      </c>
      <c r="ABR169" s="40">
        <v>1</v>
      </c>
      <c r="ABS169" s="40">
        <v>1</v>
      </c>
      <c r="ABT169" s="44">
        <v>1</v>
      </c>
      <c r="ABU169" s="80"/>
      <c r="ABV169" s="81"/>
      <c r="ABW169" s="82"/>
      <c r="ABX169" s="81"/>
      <c r="ABY169" s="24"/>
      <c r="ABZ169" s="24"/>
      <c r="ACA169" s="24"/>
      <c r="ACB169" s="24"/>
      <c r="ACC169" s="24"/>
      <c r="ACD169" s="24"/>
      <c r="ACE169" s="24"/>
      <c r="ACF169" s="24"/>
      <c r="ACG169" s="24"/>
      <c r="ACH169" s="24"/>
      <c r="ACI169" s="24"/>
      <c r="ACJ169" s="24"/>
      <c r="ACK169" s="24"/>
      <c r="ACL169" s="24"/>
      <c r="ACM169" s="24"/>
    </row>
    <row r="170" spans="1:767" s="74" customFormat="1" ht="9.75" customHeight="1">
      <c r="A170" s="213"/>
      <c r="B170" s="199"/>
      <c r="C170" s="173">
        <v>40828</v>
      </c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4"/>
      <c r="W170" s="174"/>
      <c r="X170" s="174"/>
      <c r="Y170" s="174"/>
      <c r="Z170" s="174"/>
      <c r="AA170" s="174"/>
      <c r="AB170" s="174"/>
      <c r="AC170" s="174"/>
      <c r="AD170" s="174"/>
      <c r="AE170" s="174"/>
      <c r="AF170" s="174"/>
      <c r="AG170" s="174"/>
      <c r="AH170" s="174"/>
      <c r="AI170" s="174"/>
      <c r="AJ170" s="174"/>
      <c r="AK170" s="174"/>
      <c r="AL170" s="174"/>
      <c r="AM170" s="174"/>
      <c r="AN170" s="174"/>
      <c r="AO170" s="174"/>
      <c r="AP170" s="174"/>
      <c r="AQ170" s="174"/>
      <c r="AR170" s="174"/>
      <c r="AS170" s="174"/>
      <c r="AT170" s="174"/>
      <c r="AU170" s="174"/>
      <c r="AV170" s="174"/>
      <c r="AW170" s="174"/>
      <c r="AX170" s="174"/>
      <c r="AY170" s="174"/>
      <c r="AZ170" s="174"/>
      <c r="BA170" s="174"/>
      <c r="BB170" s="174"/>
      <c r="BC170" s="174"/>
      <c r="BD170" s="174"/>
      <c r="BE170" s="174"/>
      <c r="BF170" s="174"/>
      <c r="BG170" s="174"/>
      <c r="BH170" s="174"/>
      <c r="BI170" s="174"/>
      <c r="BJ170" s="174"/>
      <c r="BK170" s="174"/>
      <c r="BL170" s="174"/>
      <c r="BM170" s="174"/>
      <c r="BN170" s="174"/>
      <c r="BO170" s="174"/>
      <c r="BP170" s="174"/>
      <c r="BQ170" s="174"/>
      <c r="BR170" s="174"/>
      <c r="BS170" s="174"/>
      <c r="BT170" s="175"/>
      <c r="BU170" s="173">
        <v>40780</v>
      </c>
      <c r="BV170" s="174"/>
      <c r="BW170" s="174"/>
      <c r="BX170" s="174"/>
      <c r="BY170" s="174"/>
      <c r="BZ170" s="174"/>
      <c r="CA170" s="174"/>
      <c r="CB170" s="174"/>
      <c r="CC170" s="174"/>
      <c r="CD170" s="174"/>
      <c r="CE170" s="174"/>
      <c r="CF170" s="174"/>
      <c r="CG170" s="174"/>
      <c r="CH170" s="174"/>
      <c r="CI170" s="174"/>
      <c r="CJ170" s="174"/>
      <c r="CK170" s="174"/>
      <c r="CL170" s="174"/>
      <c r="CM170" s="174"/>
      <c r="CN170" s="174"/>
      <c r="CO170" s="174"/>
      <c r="CP170" s="174"/>
      <c r="CQ170" s="174"/>
      <c r="CR170" s="174"/>
      <c r="CS170" s="174"/>
      <c r="CT170" s="174"/>
      <c r="CU170" s="174"/>
      <c r="CV170" s="174"/>
      <c r="CW170" s="174"/>
      <c r="CX170" s="174"/>
      <c r="CY170" s="174"/>
      <c r="CZ170" s="174"/>
      <c r="DA170" s="174"/>
      <c r="DB170" s="174"/>
      <c r="DC170" s="174"/>
      <c r="DD170" s="174"/>
      <c r="DE170" s="174"/>
      <c r="DF170" s="174"/>
      <c r="DG170" s="174"/>
      <c r="DH170" s="174"/>
      <c r="DI170" s="174"/>
      <c r="DJ170" s="174"/>
      <c r="DK170" s="174"/>
      <c r="DL170" s="174"/>
      <c r="DM170" s="174"/>
      <c r="DN170" s="174"/>
      <c r="DO170" s="174"/>
      <c r="DP170" s="174"/>
      <c r="DQ170" s="174"/>
      <c r="DR170" s="174"/>
      <c r="DS170" s="174"/>
      <c r="DT170" s="174"/>
      <c r="DU170" s="174"/>
      <c r="DV170" s="174"/>
      <c r="DW170" s="174"/>
      <c r="DX170" s="174"/>
      <c r="DY170" s="174"/>
      <c r="DZ170" s="174"/>
      <c r="EA170" s="174"/>
      <c r="EB170" s="174"/>
      <c r="EC170" s="174"/>
      <c r="ED170" s="174"/>
      <c r="EE170" s="174"/>
      <c r="EF170" s="174"/>
      <c r="EG170" s="174"/>
      <c r="EH170" s="174"/>
      <c r="EI170" s="174"/>
      <c r="EJ170" s="174"/>
      <c r="EK170" s="174"/>
      <c r="EL170" s="174"/>
      <c r="EM170" s="174"/>
      <c r="EN170" s="174"/>
      <c r="EO170" s="174"/>
      <c r="EP170" s="174"/>
      <c r="EQ170" s="174"/>
      <c r="ER170" s="174"/>
      <c r="ES170" s="174"/>
      <c r="ET170" s="174"/>
      <c r="EU170" s="174"/>
      <c r="EV170" s="174"/>
      <c r="EW170" s="174"/>
      <c r="EX170" s="174"/>
      <c r="EY170" s="174"/>
      <c r="EZ170" s="174"/>
      <c r="FA170" s="174"/>
      <c r="FB170" s="173">
        <v>40808</v>
      </c>
      <c r="FC170" s="174"/>
      <c r="FD170" s="174"/>
      <c r="FE170" s="174"/>
      <c r="FF170" s="174"/>
      <c r="FG170" s="174"/>
      <c r="FH170" s="174"/>
      <c r="FI170" s="174"/>
      <c r="FJ170" s="174"/>
      <c r="FK170" s="174"/>
      <c r="FL170" s="174"/>
      <c r="FM170" s="174"/>
      <c r="FN170" s="174"/>
      <c r="FO170" s="174"/>
      <c r="FP170" s="174"/>
      <c r="FQ170" s="174"/>
      <c r="FR170" s="174"/>
      <c r="FS170" s="174"/>
      <c r="FT170" s="174"/>
      <c r="FU170" s="174"/>
      <c r="FV170" s="174"/>
      <c r="FW170" s="174"/>
      <c r="FX170" s="174"/>
      <c r="FY170" s="174"/>
      <c r="FZ170" s="174"/>
      <c r="GA170" s="174"/>
      <c r="GB170" s="174"/>
      <c r="GC170" s="174"/>
      <c r="GD170" s="174"/>
      <c r="GE170" s="174"/>
      <c r="GF170" s="174"/>
      <c r="GG170" s="174"/>
      <c r="GH170" s="174"/>
      <c r="GI170" s="174"/>
      <c r="GJ170" s="174"/>
      <c r="GK170" s="174"/>
      <c r="GL170" s="174"/>
      <c r="GM170" s="174"/>
      <c r="GN170" s="174"/>
      <c r="GO170" s="174"/>
      <c r="GP170" s="174"/>
      <c r="GQ170" s="174"/>
      <c r="GR170" s="174"/>
      <c r="GS170" s="174"/>
      <c r="GT170" s="174"/>
      <c r="GU170" s="174"/>
      <c r="GV170" s="174"/>
      <c r="GW170" s="174"/>
      <c r="GX170" s="174"/>
      <c r="GY170" s="174"/>
      <c r="GZ170" s="174"/>
      <c r="HA170" s="174"/>
      <c r="HB170" s="174"/>
      <c r="HC170" s="174"/>
      <c r="HD170" s="174"/>
      <c r="HE170" s="174"/>
      <c r="HF170" s="174"/>
      <c r="HG170" s="174"/>
      <c r="HH170" s="174"/>
      <c r="HI170" s="175"/>
      <c r="HJ170" s="173">
        <v>40813</v>
      </c>
      <c r="HK170" s="174"/>
      <c r="HL170" s="174"/>
      <c r="HM170" s="174"/>
      <c r="HN170" s="174"/>
      <c r="HO170" s="174"/>
      <c r="HP170" s="174"/>
      <c r="HQ170" s="174"/>
      <c r="HR170" s="174"/>
      <c r="HS170" s="174"/>
      <c r="HT170" s="174"/>
      <c r="HU170" s="174"/>
      <c r="HV170" s="175"/>
      <c r="HW170" s="173">
        <v>40808</v>
      </c>
      <c r="HX170" s="174"/>
      <c r="HY170" s="174"/>
      <c r="HZ170" s="174"/>
      <c r="IA170" s="174"/>
      <c r="IB170" s="174"/>
      <c r="IC170" s="174"/>
      <c r="ID170" s="174"/>
      <c r="IE170" s="174"/>
      <c r="IF170" s="174"/>
      <c r="IG170" s="174"/>
      <c r="IH170" s="174"/>
      <c r="II170" s="174"/>
      <c r="IJ170" s="174"/>
      <c r="IK170" s="174"/>
      <c r="IL170" s="174"/>
      <c r="IM170" s="174"/>
      <c r="IN170" s="174"/>
      <c r="IO170" s="174"/>
      <c r="IP170" s="174"/>
      <c r="IQ170" s="174"/>
      <c r="IR170" s="175"/>
      <c r="IS170" s="173">
        <v>40808</v>
      </c>
      <c r="IT170" s="174"/>
      <c r="IU170" s="174"/>
      <c r="IV170" s="174"/>
      <c r="IW170" s="174"/>
      <c r="IX170" s="174"/>
      <c r="IY170" s="174"/>
      <c r="IZ170" s="174"/>
      <c r="JA170" s="174"/>
      <c r="JB170" s="174"/>
      <c r="JC170" s="174"/>
      <c r="JD170" s="174"/>
      <c r="JE170" s="174"/>
      <c r="JF170" s="174"/>
      <c r="JG170" s="174"/>
      <c r="JH170" s="174"/>
      <c r="JI170" s="174"/>
      <c r="JJ170" s="174"/>
      <c r="JK170" s="174"/>
      <c r="JL170" s="174"/>
      <c r="JM170" s="174"/>
      <c r="JN170" s="174"/>
      <c r="JO170" s="174"/>
      <c r="JP170" s="174"/>
      <c r="JQ170" s="174"/>
      <c r="JR170" s="174"/>
      <c r="JS170" s="174"/>
      <c r="JT170" s="174"/>
      <c r="JU170" s="174"/>
      <c r="JV170" s="174"/>
      <c r="JW170" s="174"/>
      <c r="JX170" s="174"/>
      <c r="JY170" s="174"/>
      <c r="JZ170" s="174"/>
      <c r="KA170" s="174"/>
      <c r="KB170" s="174"/>
      <c r="KC170" s="174"/>
      <c r="KD170" s="174"/>
      <c r="KE170" s="174"/>
      <c r="KF170" s="174"/>
      <c r="KG170" s="174"/>
      <c r="KH170" s="174"/>
      <c r="KI170" s="174"/>
      <c r="KJ170" s="174"/>
      <c r="KK170" s="174"/>
      <c r="KL170" s="174"/>
      <c r="KM170" s="174"/>
      <c r="KN170" s="174"/>
      <c r="KO170" s="174"/>
      <c r="KP170" s="174"/>
      <c r="KQ170" s="174"/>
      <c r="KR170" s="174"/>
      <c r="KS170" s="174"/>
      <c r="KT170" s="174"/>
      <c r="KU170" s="174"/>
      <c r="KV170" s="174"/>
      <c r="KW170" s="174"/>
      <c r="KX170" s="174"/>
      <c r="KY170" s="174"/>
      <c r="KZ170" s="174"/>
      <c r="LA170" s="174"/>
      <c r="LB170" s="174"/>
      <c r="LC170" s="174"/>
      <c r="LD170" s="174"/>
      <c r="LE170" s="174"/>
      <c r="LF170" s="174"/>
      <c r="LG170" s="174"/>
      <c r="LH170" s="174"/>
      <c r="LI170" s="174"/>
      <c r="LJ170" s="174"/>
      <c r="LK170" s="174"/>
      <c r="LL170" s="174"/>
      <c r="LM170" s="174"/>
      <c r="LN170" s="174"/>
      <c r="LO170" s="174"/>
      <c r="LP170" s="174"/>
      <c r="LQ170" s="174"/>
      <c r="LR170" s="174"/>
      <c r="LS170" s="174"/>
      <c r="LT170" s="175"/>
      <c r="LU170" s="182" t="s">
        <v>89</v>
      </c>
      <c r="LV170" s="174"/>
      <c r="LW170" s="174"/>
      <c r="LX170" s="174"/>
      <c r="LY170" s="174"/>
      <c r="LZ170" s="175"/>
      <c r="MA170" s="173">
        <v>40795</v>
      </c>
      <c r="MB170" s="174"/>
      <c r="MC170" s="174"/>
      <c r="MD170" s="174"/>
      <c r="ME170" s="174"/>
      <c r="MF170" s="174"/>
      <c r="MG170" s="174"/>
      <c r="MH170" s="174"/>
      <c r="MI170" s="174"/>
      <c r="MJ170" s="174"/>
      <c r="MK170" s="174"/>
      <c r="ML170" s="174"/>
      <c r="MM170" s="174"/>
      <c r="MN170" s="174"/>
      <c r="MO170" s="174"/>
      <c r="MP170" s="174"/>
      <c r="MQ170" s="174"/>
      <c r="MR170" s="174"/>
      <c r="MS170" s="174"/>
      <c r="MT170" s="174"/>
      <c r="MU170" s="174"/>
      <c r="MV170" s="174"/>
      <c r="MW170" s="174"/>
      <c r="MX170" s="174"/>
      <c r="MY170" s="174"/>
      <c r="MZ170" s="174"/>
      <c r="NA170" s="174"/>
      <c r="NB170" s="174"/>
      <c r="NC170" s="174"/>
      <c r="ND170" s="174"/>
      <c r="NE170" s="174"/>
      <c r="NF170" s="174"/>
      <c r="NG170" s="174"/>
      <c r="NH170" s="174"/>
      <c r="NI170" s="174"/>
      <c r="NJ170" s="174"/>
      <c r="NK170" s="175"/>
      <c r="NL170" s="173">
        <v>40829</v>
      </c>
      <c r="NM170" s="174"/>
      <c r="NN170" s="174"/>
      <c r="NO170" s="174"/>
      <c r="NP170" s="174"/>
      <c r="NQ170" s="174"/>
      <c r="NR170" s="174"/>
      <c r="NS170" s="174"/>
      <c r="NT170" s="174"/>
      <c r="NU170" s="174"/>
      <c r="NV170" s="174"/>
      <c r="NW170" s="174"/>
      <c r="NX170" s="174"/>
      <c r="NY170" s="174"/>
      <c r="NZ170" s="174"/>
      <c r="OA170" s="174"/>
      <c r="OB170" s="174"/>
      <c r="OC170" s="174"/>
      <c r="OD170" s="174"/>
      <c r="OE170" s="174"/>
      <c r="OF170" s="174"/>
      <c r="OG170" s="174"/>
      <c r="OH170" s="174"/>
      <c r="OI170" s="174"/>
      <c r="OJ170" s="174"/>
      <c r="OK170" s="174"/>
      <c r="OL170" s="174"/>
      <c r="OM170" s="174"/>
      <c r="ON170" s="174"/>
      <c r="OO170" s="174"/>
      <c r="OP170" s="174"/>
      <c r="OQ170" s="174"/>
      <c r="OR170" s="174"/>
      <c r="OS170" s="174"/>
      <c r="OT170" s="174"/>
      <c r="OU170" s="174"/>
      <c r="OV170" s="175"/>
      <c r="OW170" s="174">
        <v>40830</v>
      </c>
      <c r="OX170" s="174"/>
      <c r="OY170" s="174"/>
      <c r="OZ170" s="174"/>
      <c r="PA170" s="174"/>
      <c r="PB170" s="174"/>
      <c r="PC170" s="174"/>
      <c r="PD170" s="174"/>
      <c r="PE170" s="174"/>
      <c r="PF170" s="174"/>
      <c r="PG170" s="174"/>
      <c r="PH170" s="174"/>
      <c r="PI170" s="174"/>
      <c r="PJ170" s="174"/>
      <c r="PK170" s="174"/>
      <c r="PL170" s="174"/>
      <c r="PM170" s="174"/>
      <c r="PN170" s="174"/>
      <c r="PO170" s="174"/>
      <c r="PP170" s="174"/>
      <c r="PQ170" s="174"/>
      <c r="PR170" s="174"/>
      <c r="PS170" s="174"/>
      <c r="PT170" s="174"/>
      <c r="PU170" s="174"/>
      <c r="PV170" s="174"/>
      <c r="PW170" s="174"/>
      <c r="PX170" s="174"/>
      <c r="PY170" s="174"/>
      <c r="PZ170" s="175"/>
      <c r="QA170" s="173">
        <v>40822</v>
      </c>
      <c r="QB170" s="174"/>
      <c r="QC170" s="174"/>
      <c r="QD170" s="174"/>
      <c r="QE170" s="174"/>
      <c r="QF170" s="174"/>
      <c r="QG170" s="174"/>
      <c r="QH170" s="174"/>
      <c r="QI170" s="174"/>
      <c r="QJ170" s="174"/>
      <c r="QK170" s="174"/>
      <c r="QL170" s="174"/>
      <c r="QM170" s="174"/>
      <c r="QN170" s="174"/>
      <c r="QO170" s="174"/>
      <c r="QP170" s="174"/>
      <c r="QQ170" s="174"/>
      <c r="QR170" s="174"/>
      <c r="QS170" s="174"/>
      <c r="QT170" s="174"/>
      <c r="QU170" s="174"/>
      <c r="QV170" s="174"/>
      <c r="QW170" s="174"/>
      <c r="QX170" s="174"/>
      <c r="QY170" s="174"/>
      <c r="QZ170" s="174"/>
      <c r="RA170" s="174"/>
      <c r="RB170" s="174"/>
      <c r="RC170" s="174"/>
      <c r="RD170" s="174"/>
      <c r="RE170" s="174"/>
      <c r="RF170" s="174"/>
      <c r="RG170" s="174"/>
      <c r="RH170" s="174"/>
      <c r="RI170" s="174"/>
      <c r="RJ170" s="174"/>
      <c r="RK170" s="174"/>
      <c r="RL170" s="174"/>
      <c r="RM170" s="174"/>
      <c r="RN170" s="174"/>
      <c r="RO170" s="174"/>
      <c r="RP170" s="174"/>
      <c r="RQ170" s="174"/>
      <c r="RR170" s="174"/>
      <c r="RS170" s="174"/>
      <c r="RT170" s="174"/>
      <c r="RU170" s="174"/>
      <c r="RV170" s="174"/>
      <c r="RW170" s="174"/>
      <c r="RX170" s="174"/>
      <c r="RY170" s="174"/>
      <c r="RZ170" s="174"/>
      <c r="SA170" s="174"/>
      <c r="SB170" s="174"/>
      <c r="SC170" s="174"/>
      <c r="SD170" s="174"/>
      <c r="SE170" s="174"/>
      <c r="SF170" s="174"/>
      <c r="SG170" s="174"/>
      <c r="SH170" s="174"/>
      <c r="SI170" s="174"/>
      <c r="SJ170" s="174"/>
      <c r="SK170" s="175"/>
      <c r="SL170" s="173">
        <v>40840</v>
      </c>
      <c r="SM170" s="174"/>
      <c r="SN170" s="174"/>
      <c r="SO170" s="174"/>
      <c r="SP170" s="174"/>
      <c r="SQ170" s="174"/>
      <c r="SR170" s="174"/>
      <c r="SS170" s="174"/>
      <c r="ST170" s="174"/>
      <c r="SU170" s="174"/>
      <c r="SV170" s="174"/>
      <c r="SW170" s="174"/>
      <c r="SX170" s="174"/>
      <c r="SY170" s="174"/>
      <c r="SZ170" s="174"/>
      <c r="TA170" s="174"/>
      <c r="TB170" s="174"/>
      <c r="TC170" s="174"/>
      <c r="TD170" s="174"/>
      <c r="TE170" s="174"/>
      <c r="TF170" s="174"/>
      <c r="TG170" s="174"/>
      <c r="TH170" s="174"/>
      <c r="TI170" s="174"/>
      <c r="TJ170" s="174"/>
      <c r="TK170" s="174"/>
      <c r="TL170" s="174"/>
      <c r="TM170" s="174"/>
      <c r="TN170" s="174"/>
      <c r="TO170" s="174"/>
      <c r="TP170" s="174"/>
      <c r="TQ170" s="174"/>
      <c r="TR170" s="174"/>
      <c r="TS170" s="174"/>
      <c r="TT170" s="174"/>
      <c r="TU170" s="174"/>
      <c r="TV170" s="174"/>
      <c r="TW170" s="174"/>
      <c r="TX170" s="174"/>
      <c r="TY170" s="174"/>
      <c r="TZ170" s="174"/>
      <c r="UA170" s="174"/>
      <c r="UB170" s="174"/>
      <c r="UC170" s="174"/>
      <c r="UD170" s="174"/>
      <c r="UE170" s="174"/>
      <c r="UF170" s="175"/>
      <c r="UG170" s="173">
        <v>40840</v>
      </c>
      <c r="UH170" s="174"/>
      <c r="UI170" s="174"/>
      <c r="UJ170" s="174"/>
      <c r="UK170" s="174"/>
      <c r="UL170" s="174"/>
      <c r="UM170" s="174"/>
      <c r="UN170" s="174"/>
      <c r="UO170" s="174"/>
      <c r="UP170" s="174"/>
      <c r="UQ170" s="174"/>
      <c r="UR170" s="174"/>
      <c r="US170" s="174"/>
      <c r="UT170" s="174"/>
      <c r="UU170" s="174"/>
      <c r="UV170" s="174"/>
      <c r="UW170" s="174"/>
      <c r="UX170" s="174"/>
      <c r="UY170" s="174"/>
      <c r="UZ170" s="174"/>
      <c r="VA170" s="174"/>
      <c r="VB170" s="174"/>
      <c r="VC170" s="174"/>
      <c r="VD170" s="174"/>
      <c r="VE170" s="174"/>
      <c r="VF170" s="174"/>
      <c r="VG170" s="174"/>
      <c r="VH170" s="174"/>
      <c r="VI170" s="174"/>
      <c r="VJ170" s="174"/>
      <c r="VK170" s="174"/>
      <c r="VL170" s="174"/>
      <c r="VM170" s="174"/>
      <c r="VN170" s="174"/>
      <c r="VO170" s="174"/>
      <c r="VP170" s="174"/>
      <c r="VQ170" s="174"/>
      <c r="VR170" s="174"/>
      <c r="VS170" s="174"/>
      <c r="VT170" s="174"/>
      <c r="VU170" s="174"/>
      <c r="VV170" s="174"/>
      <c r="VW170" s="174"/>
      <c r="VX170" s="174"/>
      <c r="VY170" s="174"/>
      <c r="VZ170" s="174"/>
      <c r="WA170" s="174"/>
      <c r="WB170" s="174"/>
      <c r="WC170" s="174"/>
      <c r="WD170" s="175"/>
      <c r="WE170" s="173">
        <v>40842</v>
      </c>
      <c r="WF170" s="174"/>
      <c r="WG170" s="174"/>
      <c r="WH170" s="174"/>
      <c r="WI170" s="174"/>
      <c r="WJ170" s="174"/>
      <c r="WK170" s="174"/>
      <c r="WL170" s="174"/>
      <c r="WM170" s="174"/>
      <c r="WN170" s="174"/>
      <c r="WO170" s="174"/>
      <c r="WP170" s="174"/>
      <c r="WQ170" s="174"/>
      <c r="WR170" s="174"/>
      <c r="WS170" s="174"/>
      <c r="WT170" s="174"/>
      <c r="WU170" s="174"/>
      <c r="WV170" s="174"/>
      <c r="WW170" s="174"/>
      <c r="WX170" s="174"/>
      <c r="WY170" s="174"/>
      <c r="WZ170" s="174"/>
      <c r="XA170" s="174"/>
      <c r="XB170" s="174"/>
      <c r="XC170" s="174"/>
      <c r="XD170" s="174"/>
      <c r="XE170" s="174"/>
      <c r="XF170" s="174"/>
      <c r="XG170" s="174"/>
      <c r="XH170" s="174"/>
      <c r="XI170" s="174"/>
      <c r="XJ170" s="174"/>
      <c r="XK170" s="174"/>
      <c r="XL170" s="174"/>
      <c r="XM170" s="174"/>
      <c r="XN170" s="174"/>
      <c r="XO170" s="174"/>
      <c r="XP170" s="174"/>
      <c r="XQ170" s="174"/>
      <c r="XR170" s="174"/>
      <c r="XS170" s="174"/>
      <c r="XT170" s="174"/>
      <c r="XU170" s="174"/>
      <c r="XV170" s="174"/>
      <c r="XW170" s="174"/>
      <c r="XX170" s="174"/>
      <c r="XY170" s="174"/>
      <c r="XZ170" s="174"/>
      <c r="YA170" s="174"/>
      <c r="YB170" s="174"/>
      <c r="YC170" s="174"/>
      <c r="YD170" s="174"/>
      <c r="YE170" s="174"/>
      <c r="YF170" s="174"/>
      <c r="YG170" s="174"/>
      <c r="YH170" s="174"/>
      <c r="YI170" s="174"/>
      <c r="YJ170" s="174"/>
      <c r="YK170" s="174"/>
      <c r="YL170" s="174"/>
      <c r="YM170" s="174"/>
      <c r="YN170" s="174"/>
      <c r="YO170" s="174"/>
      <c r="YP170" s="174"/>
      <c r="YQ170" s="174"/>
      <c r="YR170" s="174"/>
      <c r="YS170" s="174"/>
      <c r="YT170" s="174"/>
      <c r="YU170" s="174"/>
      <c r="YV170" s="175"/>
      <c r="YW170" s="173">
        <v>40842</v>
      </c>
      <c r="YX170" s="174"/>
      <c r="YY170" s="174"/>
      <c r="YZ170" s="174"/>
      <c r="ZA170" s="174"/>
      <c r="ZB170" s="174"/>
      <c r="ZC170" s="174"/>
      <c r="ZD170" s="174"/>
      <c r="ZE170" s="174"/>
      <c r="ZF170" s="174"/>
      <c r="ZG170" s="174"/>
      <c r="ZH170" s="174"/>
      <c r="ZI170" s="174"/>
      <c r="ZJ170" s="174"/>
      <c r="ZK170" s="174"/>
      <c r="ZL170" s="174"/>
      <c r="ZM170" s="174"/>
      <c r="ZN170" s="174"/>
      <c r="ZO170" s="174"/>
      <c r="ZP170" s="174"/>
      <c r="ZQ170" s="174"/>
      <c r="ZR170" s="174"/>
      <c r="ZS170" s="174"/>
      <c r="ZT170" s="174"/>
      <c r="ZU170" s="174"/>
      <c r="ZV170" s="174"/>
      <c r="ZW170" s="174"/>
      <c r="ZX170" s="174"/>
      <c r="ZY170" s="174"/>
      <c r="ZZ170" s="174"/>
      <c r="AAA170" s="174"/>
      <c r="AAB170" s="174"/>
      <c r="AAC170" s="174"/>
      <c r="AAD170" s="174"/>
      <c r="AAE170" s="174"/>
      <c r="AAF170" s="174"/>
      <c r="AAG170" s="174"/>
      <c r="AAH170" s="174"/>
      <c r="AAI170" s="174"/>
      <c r="AAJ170" s="174"/>
      <c r="AAK170" s="174"/>
      <c r="AAL170" s="174"/>
      <c r="AAM170" s="174"/>
      <c r="AAN170" s="174"/>
      <c r="AAO170" s="174"/>
      <c r="AAP170" s="174"/>
      <c r="AAQ170" s="174"/>
      <c r="AAR170" s="174"/>
      <c r="AAS170" s="174"/>
      <c r="AAT170" s="174"/>
      <c r="AAU170" s="174"/>
      <c r="AAV170" s="174"/>
      <c r="AAW170" s="174"/>
      <c r="AAX170" s="174"/>
      <c r="AAY170" s="174"/>
      <c r="AAZ170" s="174"/>
      <c r="ABA170" s="174"/>
      <c r="ABB170" s="174"/>
      <c r="ABC170" s="174"/>
      <c r="ABD170" s="174"/>
      <c r="ABE170" s="174"/>
      <c r="ABF170" s="174"/>
      <c r="ABG170" s="174"/>
      <c r="ABH170" s="174"/>
      <c r="ABI170" s="174"/>
      <c r="ABJ170" s="174"/>
      <c r="ABK170" s="174"/>
      <c r="ABL170" s="174"/>
      <c r="ABM170" s="174"/>
      <c r="ABN170" s="174"/>
      <c r="ABO170" s="174"/>
      <c r="ABP170" s="174"/>
      <c r="ABQ170" s="174"/>
      <c r="ABR170" s="174"/>
      <c r="ABS170" s="174"/>
      <c r="ABT170" s="175"/>
      <c r="ABU170" s="75">
        <f>(SUM(BF82:AAM82)+SUM(C171:ABT171))*100/1000</f>
        <v>140.4</v>
      </c>
      <c r="ABV170" s="76">
        <f>ABU170/$ABW$180</f>
        <v>1</v>
      </c>
      <c r="ABW170" s="75">
        <f>(SUM(BF80:AAM80)+SUM(C169:ABT169))*100/1000</f>
        <v>140.4</v>
      </c>
      <c r="ABX170" s="76">
        <f>ABW170/$ABW$180</f>
        <v>1</v>
      </c>
    </row>
    <row r="171" spans="1:767" ht="3.75" customHeight="1">
      <c r="A171" s="213"/>
      <c r="B171" s="200"/>
      <c r="C171" s="36">
        <v>1</v>
      </c>
      <c r="D171" s="35">
        <v>1</v>
      </c>
      <c r="E171" s="35">
        <v>1</v>
      </c>
      <c r="F171" s="35">
        <v>1</v>
      </c>
      <c r="G171" s="35">
        <v>1</v>
      </c>
      <c r="H171" s="35">
        <v>1</v>
      </c>
      <c r="I171" s="35">
        <v>1</v>
      </c>
      <c r="J171" s="35">
        <v>1</v>
      </c>
      <c r="K171" s="35">
        <v>1</v>
      </c>
      <c r="L171" s="37">
        <v>1</v>
      </c>
      <c r="M171" s="38">
        <v>1</v>
      </c>
      <c r="N171" s="35">
        <v>1</v>
      </c>
      <c r="O171" s="35">
        <v>1</v>
      </c>
      <c r="P171" s="35">
        <v>1</v>
      </c>
      <c r="Q171" s="35">
        <v>1</v>
      </c>
      <c r="R171" s="35">
        <v>1</v>
      </c>
      <c r="S171" s="35">
        <v>1</v>
      </c>
      <c r="T171" s="35">
        <v>1</v>
      </c>
      <c r="U171" s="35">
        <v>1</v>
      </c>
      <c r="V171" s="37">
        <v>1</v>
      </c>
      <c r="W171" s="38">
        <v>1</v>
      </c>
      <c r="X171" s="35">
        <v>1</v>
      </c>
      <c r="Y171" s="35">
        <v>1</v>
      </c>
      <c r="Z171" s="35">
        <v>1</v>
      </c>
      <c r="AA171" s="35">
        <v>1</v>
      </c>
      <c r="AB171" s="35">
        <v>1</v>
      </c>
      <c r="AC171" s="35">
        <v>1</v>
      </c>
      <c r="AD171" s="35">
        <v>1</v>
      </c>
      <c r="AE171" s="35">
        <v>1</v>
      </c>
      <c r="AF171" s="37">
        <v>1</v>
      </c>
      <c r="AG171" s="38">
        <v>1</v>
      </c>
      <c r="AH171" s="35">
        <v>1</v>
      </c>
      <c r="AI171" s="35">
        <v>1</v>
      </c>
      <c r="AJ171" s="35">
        <v>1</v>
      </c>
      <c r="AK171" s="35">
        <v>1</v>
      </c>
      <c r="AL171" s="35">
        <v>1</v>
      </c>
      <c r="AM171" s="35">
        <v>1</v>
      </c>
      <c r="AN171" s="35">
        <v>1</v>
      </c>
      <c r="AO171" s="35">
        <v>1</v>
      </c>
      <c r="AP171" s="37">
        <v>1</v>
      </c>
      <c r="AQ171" s="38">
        <v>1</v>
      </c>
      <c r="AR171" s="35">
        <v>1</v>
      </c>
      <c r="AS171" s="35">
        <v>1</v>
      </c>
      <c r="AT171" s="35">
        <v>1</v>
      </c>
      <c r="AU171" s="35">
        <v>1</v>
      </c>
      <c r="AV171" s="35">
        <v>1</v>
      </c>
      <c r="AW171" s="35">
        <v>1</v>
      </c>
      <c r="AX171" s="35">
        <v>1</v>
      </c>
      <c r="AY171" s="35">
        <v>1</v>
      </c>
      <c r="AZ171" s="39">
        <v>1</v>
      </c>
      <c r="BA171" s="36">
        <v>1</v>
      </c>
      <c r="BB171" s="35">
        <v>1</v>
      </c>
      <c r="BC171" s="35">
        <v>1</v>
      </c>
      <c r="BD171" s="35">
        <v>1</v>
      </c>
      <c r="BE171" s="35">
        <v>1</v>
      </c>
      <c r="BF171" s="35">
        <v>1</v>
      </c>
      <c r="BG171" s="35">
        <v>1</v>
      </c>
      <c r="BH171" s="35">
        <v>1</v>
      </c>
      <c r="BI171" s="35">
        <v>1</v>
      </c>
      <c r="BJ171" s="37">
        <v>1</v>
      </c>
      <c r="BK171" s="38">
        <v>1</v>
      </c>
      <c r="BL171" s="35">
        <v>1</v>
      </c>
      <c r="BM171" s="40">
        <v>1</v>
      </c>
      <c r="BN171" s="40">
        <v>1</v>
      </c>
      <c r="BO171" s="40">
        <v>1</v>
      </c>
      <c r="BP171" s="40">
        <v>1</v>
      </c>
      <c r="BQ171" s="40">
        <v>1</v>
      </c>
      <c r="BR171" s="40">
        <v>1</v>
      </c>
      <c r="BS171" s="40">
        <v>1</v>
      </c>
      <c r="BT171" s="42">
        <v>1</v>
      </c>
      <c r="BU171" s="43">
        <v>1</v>
      </c>
      <c r="BV171" s="40">
        <v>1</v>
      </c>
      <c r="BW171" s="40">
        <v>1</v>
      </c>
      <c r="BX171" s="40">
        <v>1</v>
      </c>
      <c r="BY171" s="40">
        <v>1</v>
      </c>
      <c r="BZ171" s="40">
        <v>1</v>
      </c>
      <c r="CA171" s="40">
        <v>1</v>
      </c>
      <c r="CB171" s="40">
        <v>1</v>
      </c>
      <c r="CC171" s="40">
        <v>1</v>
      </c>
      <c r="CD171" s="42">
        <v>1</v>
      </c>
      <c r="CE171" s="43">
        <v>1</v>
      </c>
      <c r="CF171" s="40">
        <v>1</v>
      </c>
      <c r="CG171" s="40">
        <v>1</v>
      </c>
      <c r="CH171" s="40">
        <v>1</v>
      </c>
      <c r="CI171" s="40">
        <v>1</v>
      </c>
      <c r="CJ171" s="40">
        <v>1</v>
      </c>
      <c r="CK171" s="40">
        <v>1</v>
      </c>
      <c r="CL171" s="40">
        <v>1</v>
      </c>
      <c r="CM171" s="40">
        <v>1</v>
      </c>
      <c r="CN171" s="42">
        <v>1</v>
      </c>
      <c r="CO171" s="43">
        <v>1</v>
      </c>
      <c r="CP171" s="40">
        <v>1</v>
      </c>
      <c r="CQ171" s="40">
        <v>1</v>
      </c>
      <c r="CR171" s="40">
        <v>1</v>
      </c>
      <c r="CS171" s="40">
        <v>1</v>
      </c>
      <c r="CT171" s="40">
        <v>1</v>
      </c>
      <c r="CU171" s="40">
        <v>1</v>
      </c>
      <c r="CV171" s="40">
        <v>1</v>
      </c>
      <c r="CW171" s="40">
        <v>1</v>
      </c>
      <c r="CX171" s="44">
        <v>1</v>
      </c>
      <c r="CY171" s="41">
        <v>1</v>
      </c>
      <c r="CZ171" s="40">
        <v>1</v>
      </c>
      <c r="DA171" s="40">
        <v>1</v>
      </c>
      <c r="DB171" s="40">
        <v>1</v>
      </c>
      <c r="DC171" s="40">
        <v>1</v>
      </c>
      <c r="DD171" s="40">
        <v>1</v>
      </c>
      <c r="DE171" s="40">
        <v>1</v>
      </c>
      <c r="DF171" s="40">
        <v>1</v>
      </c>
      <c r="DG171" s="40">
        <v>1</v>
      </c>
      <c r="DH171" s="42">
        <v>1</v>
      </c>
      <c r="DI171" s="43">
        <v>1</v>
      </c>
      <c r="DJ171" s="40">
        <v>1</v>
      </c>
      <c r="DK171" s="40">
        <v>1</v>
      </c>
      <c r="DL171" s="40">
        <v>1</v>
      </c>
      <c r="DM171" s="40">
        <v>1</v>
      </c>
      <c r="DN171" s="40">
        <v>1</v>
      </c>
      <c r="DO171" s="40">
        <v>1</v>
      </c>
      <c r="DP171" s="40">
        <v>1</v>
      </c>
      <c r="DQ171" s="40">
        <v>1</v>
      </c>
      <c r="DR171" s="42">
        <v>1</v>
      </c>
      <c r="DS171" s="43">
        <v>1</v>
      </c>
      <c r="DT171" s="40">
        <v>1</v>
      </c>
      <c r="DU171" s="40">
        <v>1</v>
      </c>
      <c r="DV171" s="40">
        <v>1</v>
      </c>
      <c r="DW171" s="40">
        <v>1</v>
      </c>
      <c r="DX171" s="40">
        <v>1</v>
      </c>
      <c r="DY171" s="40">
        <v>1</v>
      </c>
      <c r="DZ171" s="40">
        <v>1</v>
      </c>
      <c r="EA171" s="40">
        <v>1</v>
      </c>
      <c r="EB171" s="42">
        <v>1</v>
      </c>
      <c r="EC171" s="43">
        <v>1</v>
      </c>
      <c r="ED171" s="40">
        <v>1</v>
      </c>
      <c r="EE171" s="40">
        <v>1</v>
      </c>
      <c r="EF171" s="40">
        <v>1</v>
      </c>
      <c r="EG171" s="40">
        <v>1</v>
      </c>
      <c r="EH171" s="40">
        <v>1</v>
      </c>
      <c r="EI171" s="40">
        <v>1</v>
      </c>
      <c r="EJ171" s="40">
        <v>1</v>
      </c>
      <c r="EK171" s="40">
        <v>1</v>
      </c>
      <c r="EL171" s="42">
        <v>1</v>
      </c>
      <c r="EM171" s="43">
        <v>1</v>
      </c>
      <c r="EN171" s="40">
        <v>1</v>
      </c>
      <c r="EO171" s="40">
        <v>1</v>
      </c>
      <c r="EP171" s="40">
        <v>1</v>
      </c>
      <c r="EQ171" s="40">
        <v>1</v>
      </c>
      <c r="ER171" s="40">
        <v>1</v>
      </c>
      <c r="ES171" s="40">
        <v>1</v>
      </c>
      <c r="ET171" s="40">
        <v>1</v>
      </c>
      <c r="EU171" s="40">
        <v>1</v>
      </c>
      <c r="EV171" s="44">
        <v>1</v>
      </c>
      <c r="EW171" s="41">
        <v>1</v>
      </c>
      <c r="EX171" s="40">
        <v>1</v>
      </c>
      <c r="EY171" s="40">
        <v>1</v>
      </c>
      <c r="EZ171" s="40">
        <v>1</v>
      </c>
      <c r="FA171" s="40">
        <v>1</v>
      </c>
      <c r="FB171" s="109">
        <v>1</v>
      </c>
      <c r="FC171" s="109">
        <v>1</v>
      </c>
      <c r="FD171" s="109">
        <v>1</v>
      </c>
      <c r="FE171" s="109">
        <v>1</v>
      </c>
      <c r="FF171" s="110">
        <v>1</v>
      </c>
      <c r="FG171" s="111">
        <v>1</v>
      </c>
      <c r="FH171" s="109">
        <v>1</v>
      </c>
      <c r="FI171" s="109">
        <v>1</v>
      </c>
      <c r="FJ171" s="109">
        <v>1</v>
      </c>
      <c r="FK171" s="109">
        <v>1</v>
      </c>
      <c r="FL171" s="109">
        <v>1</v>
      </c>
      <c r="FM171" s="109">
        <v>1</v>
      </c>
      <c r="FN171" s="109">
        <v>1</v>
      </c>
      <c r="FO171" s="109">
        <v>1</v>
      </c>
      <c r="FP171" s="110">
        <v>1</v>
      </c>
      <c r="FQ171" s="111">
        <v>1</v>
      </c>
      <c r="FR171" s="109">
        <v>1</v>
      </c>
      <c r="FS171" s="109">
        <v>1</v>
      </c>
      <c r="FT171" s="109">
        <v>1</v>
      </c>
      <c r="FU171" s="109">
        <v>1</v>
      </c>
      <c r="FV171" s="109">
        <v>1</v>
      </c>
      <c r="FW171" s="109">
        <v>1</v>
      </c>
      <c r="FX171" s="109">
        <v>1</v>
      </c>
      <c r="FY171" s="109">
        <v>1</v>
      </c>
      <c r="FZ171" s="110">
        <v>1</v>
      </c>
      <c r="GA171" s="111">
        <v>1</v>
      </c>
      <c r="GB171" s="109">
        <v>1</v>
      </c>
      <c r="GC171" s="109">
        <v>1</v>
      </c>
      <c r="GD171" s="109">
        <v>1</v>
      </c>
      <c r="GE171" s="109">
        <v>1</v>
      </c>
      <c r="GF171" s="109">
        <v>1</v>
      </c>
      <c r="GG171" s="109">
        <v>1</v>
      </c>
      <c r="GH171" s="109">
        <v>1</v>
      </c>
      <c r="GI171" s="109">
        <v>1</v>
      </c>
      <c r="GJ171" s="110">
        <v>1</v>
      </c>
      <c r="GK171" s="111">
        <v>1</v>
      </c>
      <c r="GL171" s="109">
        <v>1</v>
      </c>
      <c r="GM171" s="109">
        <v>1</v>
      </c>
      <c r="GN171" s="109">
        <v>1</v>
      </c>
      <c r="GO171" s="109">
        <v>1</v>
      </c>
      <c r="GP171" s="109">
        <v>1</v>
      </c>
      <c r="GQ171" s="109">
        <v>1</v>
      </c>
      <c r="GR171" s="109">
        <v>1</v>
      </c>
      <c r="GS171" s="109">
        <v>1</v>
      </c>
      <c r="GT171" s="112">
        <v>1</v>
      </c>
      <c r="GU171" s="108">
        <v>1</v>
      </c>
      <c r="GV171" s="109">
        <v>1</v>
      </c>
      <c r="GW171" s="109">
        <v>1</v>
      </c>
      <c r="GX171" s="109">
        <v>1</v>
      </c>
      <c r="GY171" s="109">
        <v>1</v>
      </c>
      <c r="GZ171" s="109">
        <v>1</v>
      </c>
      <c r="HA171" s="109">
        <v>1</v>
      </c>
      <c r="HB171" s="109">
        <v>1</v>
      </c>
      <c r="HC171" s="109">
        <v>1</v>
      </c>
      <c r="HD171" s="110">
        <v>1</v>
      </c>
      <c r="HE171" s="111">
        <v>1</v>
      </c>
      <c r="HF171" s="109">
        <v>1</v>
      </c>
      <c r="HG171" s="109">
        <v>1</v>
      </c>
      <c r="HH171" s="109">
        <v>1</v>
      </c>
      <c r="HI171" s="109">
        <v>1</v>
      </c>
      <c r="HJ171" s="35">
        <v>1</v>
      </c>
      <c r="HK171" s="35">
        <v>1</v>
      </c>
      <c r="HL171" s="35">
        <v>1</v>
      </c>
      <c r="HM171" s="35">
        <v>1</v>
      </c>
      <c r="HN171" s="37">
        <v>1</v>
      </c>
      <c r="HO171" s="38">
        <v>1</v>
      </c>
      <c r="HP171" s="35">
        <v>1</v>
      </c>
      <c r="HQ171" s="35">
        <v>1</v>
      </c>
      <c r="HR171" s="35">
        <v>1</v>
      </c>
      <c r="HS171" s="35">
        <v>1</v>
      </c>
      <c r="HT171" s="35">
        <v>1</v>
      </c>
      <c r="HU171" s="35">
        <v>1</v>
      </c>
      <c r="HV171" s="35">
        <v>1</v>
      </c>
      <c r="HW171" s="109">
        <v>1</v>
      </c>
      <c r="HX171" s="110">
        <v>1</v>
      </c>
      <c r="HY171" s="111">
        <v>1</v>
      </c>
      <c r="HZ171" s="109">
        <v>1</v>
      </c>
      <c r="IA171" s="109">
        <v>1</v>
      </c>
      <c r="IB171" s="109">
        <v>1</v>
      </c>
      <c r="IC171" s="109">
        <v>1</v>
      </c>
      <c r="ID171" s="109">
        <v>1</v>
      </c>
      <c r="IE171" s="109">
        <v>1</v>
      </c>
      <c r="IF171" s="109">
        <v>1</v>
      </c>
      <c r="IG171" s="109">
        <v>1</v>
      </c>
      <c r="IH171" s="110">
        <v>1</v>
      </c>
      <c r="II171" s="111">
        <v>1</v>
      </c>
      <c r="IJ171" s="109">
        <v>1</v>
      </c>
      <c r="IK171" s="109">
        <v>1</v>
      </c>
      <c r="IL171" s="109">
        <v>1</v>
      </c>
      <c r="IM171" s="109">
        <v>1</v>
      </c>
      <c r="IN171" s="109">
        <v>1</v>
      </c>
      <c r="IO171" s="109">
        <v>1</v>
      </c>
      <c r="IP171" s="109">
        <v>1</v>
      </c>
      <c r="IQ171" s="109">
        <v>1</v>
      </c>
      <c r="IR171" s="112">
        <v>1</v>
      </c>
      <c r="IS171" s="41">
        <v>1</v>
      </c>
      <c r="IT171" s="40">
        <v>1</v>
      </c>
      <c r="IU171" s="40">
        <v>1</v>
      </c>
      <c r="IV171" s="40">
        <v>1</v>
      </c>
      <c r="IW171" s="40">
        <v>1</v>
      </c>
      <c r="IX171" s="40">
        <v>1</v>
      </c>
      <c r="IY171" s="40">
        <v>1</v>
      </c>
      <c r="IZ171" s="40">
        <v>1</v>
      </c>
      <c r="JA171" s="40">
        <v>1</v>
      </c>
      <c r="JB171" s="42">
        <v>1</v>
      </c>
      <c r="JC171" s="43">
        <v>1</v>
      </c>
      <c r="JD171" s="40">
        <v>1</v>
      </c>
      <c r="JE171" s="40">
        <v>1</v>
      </c>
      <c r="JF171" s="40">
        <v>1</v>
      </c>
      <c r="JG171" s="40">
        <v>1</v>
      </c>
      <c r="JH171" s="40">
        <v>1</v>
      </c>
      <c r="JI171" s="40">
        <v>1</v>
      </c>
      <c r="JJ171" s="40">
        <v>1</v>
      </c>
      <c r="JK171" s="40">
        <v>1</v>
      </c>
      <c r="JL171" s="42">
        <v>1</v>
      </c>
      <c r="JM171" s="43">
        <v>1</v>
      </c>
      <c r="JN171" s="40">
        <v>1</v>
      </c>
      <c r="JO171" s="40">
        <v>1</v>
      </c>
      <c r="JP171" s="40">
        <v>1</v>
      </c>
      <c r="JQ171" s="40">
        <v>1</v>
      </c>
      <c r="JR171" s="40">
        <v>1</v>
      </c>
      <c r="JS171" s="40">
        <v>1</v>
      </c>
      <c r="JT171" s="40">
        <v>1</v>
      </c>
      <c r="JU171" s="40">
        <v>1</v>
      </c>
      <c r="JV171" s="42">
        <v>1</v>
      </c>
      <c r="JW171" s="43">
        <v>1</v>
      </c>
      <c r="JX171" s="40">
        <v>1</v>
      </c>
      <c r="JY171" s="40">
        <v>1</v>
      </c>
      <c r="JZ171" s="40">
        <v>1</v>
      </c>
      <c r="KA171" s="40">
        <v>1</v>
      </c>
      <c r="KB171" s="40">
        <v>1</v>
      </c>
      <c r="KC171" s="40">
        <v>1</v>
      </c>
      <c r="KD171" s="40">
        <v>1</v>
      </c>
      <c r="KE171" s="40">
        <v>1</v>
      </c>
      <c r="KF171" s="42">
        <v>1</v>
      </c>
      <c r="KG171" s="43">
        <v>1</v>
      </c>
      <c r="KH171" s="40">
        <v>1</v>
      </c>
      <c r="KI171" s="40">
        <v>1</v>
      </c>
      <c r="KJ171" s="40">
        <v>1</v>
      </c>
      <c r="KK171" s="40">
        <v>1</v>
      </c>
      <c r="KL171" s="40">
        <v>1</v>
      </c>
      <c r="KM171" s="40">
        <v>1</v>
      </c>
      <c r="KN171" s="40">
        <v>1</v>
      </c>
      <c r="KO171" s="40">
        <v>1</v>
      </c>
      <c r="KP171" s="44">
        <v>1</v>
      </c>
      <c r="KQ171" s="41">
        <v>1</v>
      </c>
      <c r="KR171" s="40">
        <v>1</v>
      </c>
      <c r="KS171" s="40">
        <v>1</v>
      </c>
      <c r="KT171" s="40">
        <v>1</v>
      </c>
      <c r="KU171" s="40">
        <v>1</v>
      </c>
      <c r="KV171" s="40">
        <v>1</v>
      </c>
      <c r="KW171" s="40">
        <v>1</v>
      </c>
      <c r="KX171" s="40">
        <v>1</v>
      </c>
      <c r="KY171" s="40">
        <v>1</v>
      </c>
      <c r="KZ171" s="42">
        <v>1</v>
      </c>
      <c r="LA171" s="43">
        <v>1</v>
      </c>
      <c r="LB171" s="40">
        <v>1</v>
      </c>
      <c r="LC171" s="40">
        <v>1</v>
      </c>
      <c r="LD171" s="40">
        <v>1</v>
      </c>
      <c r="LE171" s="40">
        <v>1</v>
      </c>
      <c r="LF171" s="40">
        <v>1</v>
      </c>
      <c r="LG171" s="40">
        <v>1</v>
      </c>
      <c r="LH171" s="40">
        <v>1</v>
      </c>
      <c r="LI171" s="40">
        <v>1</v>
      </c>
      <c r="LJ171" s="42">
        <v>1</v>
      </c>
      <c r="LK171" s="43">
        <v>1</v>
      </c>
      <c r="LL171" s="40">
        <v>1</v>
      </c>
      <c r="LM171" s="40">
        <v>1</v>
      </c>
      <c r="LN171" s="40">
        <v>1</v>
      </c>
      <c r="LO171" s="40">
        <v>1</v>
      </c>
      <c r="LP171" s="40">
        <v>1</v>
      </c>
      <c r="LQ171" s="40">
        <v>1</v>
      </c>
      <c r="LR171" s="40">
        <v>1</v>
      </c>
      <c r="LS171" s="40">
        <v>1</v>
      </c>
      <c r="LT171" s="42">
        <v>1</v>
      </c>
      <c r="LU171" s="43">
        <v>1</v>
      </c>
      <c r="LV171" s="40">
        <v>1</v>
      </c>
      <c r="LW171" s="40">
        <v>1</v>
      </c>
      <c r="LX171" s="40">
        <v>1</v>
      </c>
      <c r="LY171" s="40">
        <v>1</v>
      </c>
      <c r="LZ171" s="40">
        <v>1</v>
      </c>
      <c r="MA171" s="40">
        <v>1</v>
      </c>
      <c r="MB171" s="40">
        <v>1</v>
      </c>
      <c r="MC171" s="40">
        <v>1</v>
      </c>
      <c r="MD171" s="42">
        <v>1</v>
      </c>
      <c r="ME171" s="43">
        <v>1</v>
      </c>
      <c r="MF171" s="40">
        <v>1</v>
      </c>
      <c r="MG171" s="40">
        <v>1</v>
      </c>
      <c r="MH171" s="40">
        <v>1</v>
      </c>
      <c r="MI171" s="40">
        <v>1</v>
      </c>
      <c r="MJ171" s="40">
        <v>1</v>
      </c>
      <c r="MK171" s="40">
        <v>1</v>
      </c>
      <c r="ML171" s="40">
        <v>1</v>
      </c>
      <c r="MM171" s="40">
        <v>1</v>
      </c>
      <c r="MN171" s="44">
        <v>1</v>
      </c>
      <c r="MO171" s="41">
        <v>1</v>
      </c>
      <c r="MP171" s="40">
        <v>1</v>
      </c>
      <c r="MQ171" s="40">
        <v>1</v>
      </c>
      <c r="MR171" s="40">
        <v>1</v>
      </c>
      <c r="MS171" s="40">
        <v>1</v>
      </c>
      <c r="MT171" s="40">
        <v>1</v>
      </c>
      <c r="MU171" s="40">
        <v>1</v>
      </c>
      <c r="MV171" s="40">
        <v>1</v>
      </c>
      <c r="MW171" s="40">
        <v>1</v>
      </c>
      <c r="MX171" s="42">
        <v>1</v>
      </c>
      <c r="MY171" s="43">
        <v>1</v>
      </c>
      <c r="MZ171" s="40">
        <v>1</v>
      </c>
      <c r="NA171" s="40">
        <v>1</v>
      </c>
      <c r="NB171" s="40">
        <v>1</v>
      </c>
      <c r="NC171" s="40">
        <v>1</v>
      </c>
      <c r="ND171" s="40">
        <v>1</v>
      </c>
      <c r="NE171" s="40">
        <v>1</v>
      </c>
      <c r="NF171" s="40">
        <v>1</v>
      </c>
      <c r="NG171" s="40">
        <v>1</v>
      </c>
      <c r="NH171" s="42">
        <v>1</v>
      </c>
      <c r="NI171" s="43">
        <v>1</v>
      </c>
      <c r="NJ171" s="40">
        <v>1</v>
      </c>
      <c r="NK171" s="40">
        <v>1</v>
      </c>
      <c r="NL171" s="35">
        <v>1</v>
      </c>
      <c r="NM171" s="35">
        <v>1</v>
      </c>
      <c r="NN171" s="35">
        <v>1</v>
      </c>
      <c r="NO171" s="35">
        <v>1</v>
      </c>
      <c r="NP171" s="35">
        <v>1</v>
      </c>
      <c r="NQ171" s="35">
        <v>1</v>
      </c>
      <c r="NR171" s="37">
        <v>1</v>
      </c>
      <c r="NS171" s="38">
        <v>1</v>
      </c>
      <c r="NT171" s="35">
        <v>1</v>
      </c>
      <c r="NU171" s="35">
        <v>1</v>
      </c>
      <c r="NV171" s="35">
        <v>1</v>
      </c>
      <c r="NW171" s="35">
        <v>1</v>
      </c>
      <c r="NX171" s="35">
        <v>1</v>
      </c>
      <c r="NY171" s="35">
        <v>1</v>
      </c>
      <c r="NZ171" s="35">
        <v>1</v>
      </c>
      <c r="OA171" s="35">
        <v>1</v>
      </c>
      <c r="OB171" s="37">
        <v>1</v>
      </c>
      <c r="OC171" s="38">
        <v>1</v>
      </c>
      <c r="OD171" s="35">
        <v>1</v>
      </c>
      <c r="OE171" s="35">
        <v>1</v>
      </c>
      <c r="OF171" s="35">
        <v>1</v>
      </c>
      <c r="OG171" s="35">
        <v>1</v>
      </c>
      <c r="OH171" s="35">
        <v>1</v>
      </c>
      <c r="OI171" s="35">
        <v>1</v>
      </c>
      <c r="OJ171" s="35">
        <v>1</v>
      </c>
      <c r="OK171" s="35">
        <v>1</v>
      </c>
      <c r="OL171" s="39">
        <v>1</v>
      </c>
      <c r="OM171" s="36">
        <v>1</v>
      </c>
      <c r="ON171" s="35">
        <v>1</v>
      </c>
      <c r="OO171" s="35">
        <v>1</v>
      </c>
      <c r="OP171" s="35">
        <v>1</v>
      </c>
      <c r="OQ171" s="35">
        <v>1</v>
      </c>
      <c r="OR171" s="35">
        <v>1</v>
      </c>
      <c r="OS171" s="35">
        <v>1</v>
      </c>
      <c r="OT171" s="35">
        <v>1</v>
      </c>
      <c r="OU171" s="35">
        <v>1</v>
      </c>
      <c r="OV171" s="37">
        <v>1</v>
      </c>
      <c r="OW171" s="38">
        <v>1</v>
      </c>
      <c r="OX171" s="35">
        <v>1</v>
      </c>
      <c r="OY171" s="35">
        <v>1</v>
      </c>
      <c r="OZ171" s="35">
        <v>1</v>
      </c>
      <c r="PA171" s="35">
        <v>1</v>
      </c>
      <c r="PB171" s="35">
        <v>1</v>
      </c>
      <c r="PC171" s="35">
        <v>1</v>
      </c>
      <c r="PD171" s="35">
        <v>1</v>
      </c>
      <c r="PE171" s="35">
        <v>1</v>
      </c>
      <c r="PF171" s="37">
        <v>1</v>
      </c>
      <c r="PG171" s="38">
        <v>1</v>
      </c>
      <c r="PH171" s="35">
        <v>1</v>
      </c>
      <c r="PI171" s="35">
        <v>1</v>
      </c>
      <c r="PJ171" s="35">
        <v>1</v>
      </c>
      <c r="PK171" s="35">
        <v>1</v>
      </c>
      <c r="PL171" s="35">
        <v>1</v>
      </c>
      <c r="PM171" s="35">
        <v>1</v>
      </c>
      <c r="PN171" s="35">
        <v>1</v>
      </c>
      <c r="PO171" s="35">
        <v>1</v>
      </c>
      <c r="PP171" s="37">
        <v>1</v>
      </c>
      <c r="PQ171" s="38">
        <v>1</v>
      </c>
      <c r="PR171" s="35">
        <v>1</v>
      </c>
      <c r="PS171" s="35">
        <v>1</v>
      </c>
      <c r="PT171" s="35">
        <v>1</v>
      </c>
      <c r="PU171" s="35">
        <v>1</v>
      </c>
      <c r="PV171" s="35">
        <v>1</v>
      </c>
      <c r="PW171" s="35">
        <v>1</v>
      </c>
      <c r="PX171" s="35">
        <v>1</v>
      </c>
      <c r="PY171" s="35">
        <v>1</v>
      </c>
      <c r="PZ171" s="37">
        <v>1</v>
      </c>
      <c r="QA171" s="43">
        <v>1</v>
      </c>
      <c r="QB171" s="40">
        <v>1</v>
      </c>
      <c r="QC171" s="40">
        <v>1</v>
      </c>
      <c r="QD171" s="40">
        <v>1</v>
      </c>
      <c r="QE171" s="40">
        <v>1</v>
      </c>
      <c r="QF171" s="40">
        <v>1</v>
      </c>
      <c r="QG171" s="40">
        <v>1</v>
      </c>
      <c r="QH171" s="40">
        <v>1</v>
      </c>
      <c r="QI171" s="40">
        <v>1</v>
      </c>
      <c r="QJ171" s="44">
        <v>1</v>
      </c>
      <c r="QK171" s="41">
        <v>1</v>
      </c>
      <c r="QL171" s="40">
        <v>1</v>
      </c>
      <c r="QM171" s="40">
        <v>1</v>
      </c>
      <c r="QN171" s="40">
        <v>1</v>
      </c>
      <c r="QO171" s="40">
        <v>1</v>
      </c>
      <c r="QP171" s="40">
        <v>1</v>
      </c>
      <c r="QQ171" s="40">
        <v>1</v>
      </c>
      <c r="QR171" s="40">
        <v>1</v>
      </c>
      <c r="QS171" s="40">
        <v>1</v>
      </c>
      <c r="QT171" s="42">
        <v>1</v>
      </c>
      <c r="QU171" s="43">
        <v>1</v>
      </c>
      <c r="QV171" s="40">
        <v>1</v>
      </c>
      <c r="QW171" s="40">
        <v>1</v>
      </c>
      <c r="QX171" s="40">
        <v>1</v>
      </c>
      <c r="QY171" s="40">
        <v>1</v>
      </c>
      <c r="QZ171" s="40">
        <v>1</v>
      </c>
      <c r="RA171" s="40">
        <v>1</v>
      </c>
      <c r="RB171" s="40">
        <v>1</v>
      </c>
      <c r="RC171" s="40">
        <v>1</v>
      </c>
      <c r="RD171" s="42">
        <v>1</v>
      </c>
      <c r="RE171" s="43">
        <v>1</v>
      </c>
      <c r="RF171" s="40">
        <v>1</v>
      </c>
      <c r="RG171" s="40">
        <v>1</v>
      </c>
      <c r="RH171" s="40">
        <v>1</v>
      </c>
      <c r="RI171" s="35">
        <v>1</v>
      </c>
      <c r="RJ171" s="35">
        <v>1</v>
      </c>
      <c r="RK171" s="35">
        <v>1</v>
      </c>
      <c r="RL171" s="35">
        <v>1</v>
      </c>
      <c r="RM171" s="35">
        <v>1</v>
      </c>
      <c r="RN171" s="37">
        <v>1</v>
      </c>
      <c r="RO171" s="38">
        <v>1</v>
      </c>
      <c r="RP171" s="35">
        <v>1</v>
      </c>
      <c r="RQ171" s="35">
        <v>1</v>
      </c>
      <c r="RR171" s="35">
        <v>1</v>
      </c>
      <c r="RS171" s="35">
        <v>1</v>
      </c>
      <c r="RT171" s="35">
        <v>1</v>
      </c>
      <c r="RU171" s="35">
        <v>1</v>
      </c>
      <c r="RV171" s="35">
        <v>1</v>
      </c>
      <c r="RW171" s="35">
        <v>1</v>
      </c>
      <c r="RX171" s="37">
        <v>1</v>
      </c>
      <c r="RY171" s="38">
        <v>1</v>
      </c>
      <c r="RZ171" s="35">
        <v>1</v>
      </c>
      <c r="SA171" s="35">
        <v>1</v>
      </c>
      <c r="SB171" s="35">
        <v>1</v>
      </c>
      <c r="SC171" s="35">
        <v>1</v>
      </c>
      <c r="SD171" s="35">
        <v>1</v>
      </c>
      <c r="SE171" s="35">
        <v>1</v>
      </c>
      <c r="SF171" s="35">
        <v>1</v>
      </c>
      <c r="SG171" s="35">
        <v>1</v>
      </c>
      <c r="SH171" s="39">
        <v>1</v>
      </c>
      <c r="SI171" s="36">
        <v>1</v>
      </c>
      <c r="SJ171" s="35">
        <v>1</v>
      </c>
      <c r="SK171" s="35">
        <v>1</v>
      </c>
      <c r="SL171" s="35">
        <v>1</v>
      </c>
      <c r="SM171" s="35">
        <v>1</v>
      </c>
      <c r="SN171" s="35">
        <v>1</v>
      </c>
      <c r="SO171" s="35">
        <v>1</v>
      </c>
      <c r="SP171" s="35">
        <v>1</v>
      </c>
      <c r="SQ171" s="35">
        <v>1</v>
      </c>
      <c r="SR171" s="37">
        <v>1</v>
      </c>
      <c r="SS171" s="38">
        <v>1</v>
      </c>
      <c r="ST171" s="35">
        <v>1</v>
      </c>
      <c r="SU171" s="35">
        <v>1</v>
      </c>
      <c r="SV171" s="35">
        <v>1</v>
      </c>
      <c r="SW171" s="35">
        <v>1</v>
      </c>
      <c r="SX171" s="35">
        <v>1</v>
      </c>
      <c r="SY171" s="35">
        <v>1</v>
      </c>
      <c r="SZ171" s="35">
        <v>1</v>
      </c>
      <c r="TA171" s="35">
        <v>1</v>
      </c>
      <c r="TB171" s="37">
        <v>1</v>
      </c>
      <c r="TC171" s="38">
        <v>1</v>
      </c>
      <c r="TD171" s="35">
        <v>1</v>
      </c>
      <c r="TE171" s="35">
        <v>1</v>
      </c>
      <c r="TF171" s="35">
        <v>1</v>
      </c>
      <c r="TG171" s="35">
        <v>1</v>
      </c>
      <c r="TH171" s="35">
        <v>1</v>
      </c>
      <c r="TI171" s="35">
        <v>1</v>
      </c>
      <c r="TJ171" s="35">
        <v>1</v>
      </c>
      <c r="TK171" s="35">
        <v>1</v>
      </c>
      <c r="TL171" s="37">
        <v>1</v>
      </c>
      <c r="TM171" s="38">
        <v>1</v>
      </c>
      <c r="TN171" s="35">
        <v>1</v>
      </c>
      <c r="TO171" s="35">
        <v>1</v>
      </c>
      <c r="TP171" s="35">
        <v>1</v>
      </c>
      <c r="TQ171" s="35">
        <v>1</v>
      </c>
      <c r="TR171" s="35">
        <v>1</v>
      </c>
      <c r="TS171" s="35">
        <v>1</v>
      </c>
      <c r="TT171" s="35">
        <v>1</v>
      </c>
      <c r="TU171" s="35">
        <v>1</v>
      </c>
      <c r="TV171" s="37">
        <v>1</v>
      </c>
      <c r="TW171" s="38">
        <v>1</v>
      </c>
      <c r="TX171" s="35">
        <v>1</v>
      </c>
      <c r="TY171" s="35">
        <v>1</v>
      </c>
      <c r="TZ171" s="35">
        <v>1</v>
      </c>
      <c r="UA171" s="35">
        <v>1</v>
      </c>
      <c r="UB171" s="35">
        <v>1</v>
      </c>
      <c r="UC171" s="35">
        <v>1</v>
      </c>
      <c r="UD171" s="35">
        <v>1</v>
      </c>
      <c r="UE171" s="35">
        <v>1</v>
      </c>
      <c r="UF171" s="39">
        <v>1</v>
      </c>
      <c r="UG171" s="36">
        <v>1</v>
      </c>
      <c r="UH171" s="35">
        <v>1</v>
      </c>
      <c r="UI171" s="35">
        <v>1</v>
      </c>
      <c r="UJ171" s="35">
        <v>1</v>
      </c>
      <c r="UK171" s="35">
        <v>1</v>
      </c>
      <c r="UL171" s="35">
        <v>1</v>
      </c>
      <c r="UM171" s="35">
        <v>1</v>
      </c>
      <c r="UN171" s="35">
        <v>1</v>
      </c>
      <c r="UO171" s="35">
        <v>1</v>
      </c>
      <c r="UP171" s="37">
        <v>1</v>
      </c>
      <c r="UQ171" s="38">
        <v>1</v>
      </c>
      <c r="UR171" s="35">
        <v>1</v>
      </c>
      <c r="US171" s="35">
        <v>1</v>
      </c>
      <c r="UT171" s="35">
        <v>1</v>
      </c>
      <c r="UU171" s="35">
        <v>1</v>
      </c>
      <c r="UV171" s="35">
        <v>1</v>
      </c>
      <c r="UW171" s="35">
        <v>1</v>
      </c>
      <c r="UX171" s="35">
        <v>1</v>
      </c>
      <c r="UY171" s="35">
        <v>1</v>
      </c>
      <c r="UZ171" s="37">
        <v>1</v>
      </c>
      <c r="VA171" s="38">
        <v>1</v>
      </c>
      <c r="VB171" s="35">
        <v>1</v>
      </c>
      <c r="VC171" s="35">
        <v>1</v>
      </c>
      <c r="VD171" s="35">
        <v>1</v>
      </c>
      <c r="VE171" s="35">
        <v>1</v>
      </c>
      <c r="VF171" s="35">
        <v>1</v>
      </c>
      <c r="VG171" s="35">
        <v>1</v>
      </c>
      <c r="VH171" s="35">
        <v>1</v>
      </c>
      <c r="VI171" s="35">
        <v>1</v>
      </c>
      <c r="VJ171" s="37">
        <v>1</v>
      </c>
      <c r="VK171" s="38">
        <v>1</v>
      </c>
      <c r="VL171" s="35">
        <v>1</v>
      </c>
      <c r="VM171" s="35">
        <v>1</v>
      </c>
      <c r="VN171" s="35">
        <v>1</v>
      </c>
      <c r="VO171" s="35">
        <v>1</v>
      </c>
      <c r="VP171" s="35">
        <v>1</v>
      </c>
      <c r="VQ171" s="35">
        <v>1</v>
      </c>
      <c r="VR171" s="35">
        <v>1</v>
      </c>
      <c r="VS171" s="35">
        <v>1</v>
      </c>
      <c r="VT171" s="37">
        <v>1</v>
      </c>
      <c r="VU171" s="38">
        <v>1</v>
      </c>
      <c r="VV171" s="35">
        <v>1</v>
      </c>
      <c r="VW171" s="35">
        <v>1</v>
      </c>
      <c r="VX171" s="35">
        <v>1</v>
      </c>
      <c r="VY171" s="35">
        <v>1</v>
      </c>
      <c r="VZ171" s="35">
        <v>1</v>
      </c>
      <c r="WA171" s="35">
        <v>1</v>
      </c>
      <c r="WB171" s="35">
        <v>1</v>
      </c>
      <c r="WC171" s="35">
        <v>1</v>
      </c>
      <c r="WD171" s="39">
        <v>1</v>
      </c>
      <c r="WE171" s="36">
        <v>1</v>
      </c>
      <c r="WF171" s="35">
        <v>1</v>
      </c>
      <c r="WG171" s="35">
        <v>1</v>
      </c>
      <c r="WH171" s="35">
        <v>1</v>
      </c>
      <c r="WI171" s="35">
        <v>1</v>
      </c>
      <c r="WJ171" s="35">
        <v>1</v>
      </c>
      <c r="WK171" s="35">
        <v>1</v>
      </c>
      <c r="WL171" s="35">
        <v>1</v>
      </c>
      <c r="WM171" s="35">
        <v>1</v>
      </c>
      <c r="WN171" s="37">
        <v>1</v>
      </c>
      <c r="WO171" s="38">
        <v>1</v>
      </c>
      <c r="WP171" s="35">
        <v>1</v>
      </c>
      <c r="WQ171" s="35">
        <v>1</v>
      </c>
      <c r="WR171" s="35">
        <v>1</v>
      </c>
      <c r="WS171" s="35">
        <v>1</v>
      </c>
      <c r="WT171" s="35">
        <v>1</v>
      </c>
      <c r="WU171" s="35">
        <v>1</v>
      </c>
      <c r="WV171" s="35">
        <v>1</v>
      </c>
      <c r="WW171" s="35">
        <v>1</v>
      </c>
      <c r="WX171" s="37">
        <v>1</v>
      </c>
      <c r="WY171" s="38">
        <v>1</v>
      </c>
      <c r="WZ171" s="35">
        <v>1</v>
      </c>
      <c r="XA171" s="35">
        <v>1</v>
      </c>
      <c r="XB171" s="35">
        <v>1</v>
      </c>
      <c r="XC171" s="35">
        <v>1</v>
      </c>
      <c r="XD171" s="35">
        <v>1</v>
      </c>
      <c r="XE171" s="35">
        <v>1</v>
      </c>
      <c r="XF171" s="35">
        <v>1</v>
      </c>
      <c r="XG171" s="35">
        <v>1</v>
      </c>
      <c r="XH171" s="37">
        <v>1</v>
      </c>
      <c r="XI171" s="38">
        <v>1</v>
      </c>
      <c r="XJ171" s="35">
        <v>1</v>
      </c>
      <c r="XK171" s="35">
        <v>1</v>
      </c>
      <c r="XL171" s="35">
        <v>1</v>
      </c>
      <c r="XM171" s="35">
        <v>1</v>
      </c>
      <c r="XN171" s="35">
        <v>1</v>
      </c>
      <c r="XO171" s="35">
        <v>1</v>
      </c>
      <c r="XP171" s="35">
        <v>1</v>
      </c>
      <c r="XQ171" s="35">
        <v>1</v>
      </c>
      <c r="XR171" s="37">
        <v>1</v>
      </c>
      <c r="XS171" s="38">
        <v>1</v>
      </c>
      <c r="XT171" s="35">
        <v>1</v>
      </c>
      <c r="XU171" s="35">
        <v>1</v>
      </c>
      <c r="XV171" s="35">
        <v>1</v>
      </c>
      <c r="XW171" s="35">
        <v>1</v>
      </c>
      <c r="XX171" s="35">
        <v>1</v>
      </c>
      <c r="XY171" s="35">
        <v>1</v>
      </c>
      <c r="XZ171" s="35">
        <v>1</v>
      </c>
      <c r="YA171" s="35">
        <v>1</v>
      </c>
      <c r="YB171" s="39">
        <v>1</v>
      </c>
      <c r="YC171" s="36">
        <v>1</v>
      </c>
      <c r="YD171" s="35">
        <v>1</v>
      </c>
      <c r="YE171" s="35">
        <v>1</v>
      </c>
      <c r="YF171" s="35">
        <v>1</v>
      </c>
      <c r="YG171" s="35">
        <v>1</v>
      </c>
      <c r="YH171" s="35">
        <v>1</v>
      </c>
      <c r="YI171" s="35">
        <v>1</v>
      </c>
      <c r="YJ171" s="35">
        <v>1</v>
      </c>
      <c r="YK171" s="35">
        <v>1</v>
      </c>
      <c r="YL171" s="37">
        <v>1</v>
      </c>
      <c r="YM171" s="38">
        <v>1</v>
      </c>
      <c r="YN171" s="35">
        <v>1</v>
      </c>
      <c r="YO171" s="35">
        <v>1</v>
      </c>
      <c r="YP171" s="35">
        <v>1</v>
      </c>
      <c r="YQ171" s="35">
        <v>1</v>
      </c>
      <c r="YR171" s="35">
        <v>1</v>
      </c>
      <c r="YS171" s="35">
        <v>1</v>
      </c>
      <c r="YT171" s="35">
        <v>1</v>
      </c>
      <c r="YU171" s="35">
        <v>1</v>
      </c>
      <c r="YV171" s="37">
        <v>1</v>
      </c>
      <c r="YW171" s="38">
        <v>1</v>
      </c>
      <c r="YX171" s="35">
        <v>1</v>
      </c>
      <c r="YY171" s="35">
        <v>1</v>
      </c>
      <c r="YZ171" s="35">
        <v>1</v>
      </c>
      <c r="ZA171" s="35">
        <v>1</v>
      </c>
      <c r="ZB171" s="35">
        <v>1</v>
      </c>
      <c r="ZC171" s="35">
        <v>1</v>
      </c>
      <c r="ZD171" s="35">
        <v>1</v>
      </c>
      <c r="ZE171" s="35">
        <v>1</v>
      </c>
      <c r="ZF171" s="37">
        <v>1</v>
      </c>
      <c r="ZG171" s="38">
        <v>1</v>
      </c>
      <c r="ZH171" s="35">
        <v>1</v>
      </c>
      <c r="ZI171" s="35">
        <v>1</v>
      </c>
      <c r="ZJ171" s="35">
        <v>1</v>
      </c>
      <c r="ZK171" s="35">
        <v>1</v>
      </c>
      <c r="ZL171" s="35">
        <v>1</v>
      </c>
      <c r="ZM171" s="35">
        <v>1</v>
      </c>
      <c r="ZN171" s="35">
        <v>1</v>
      </c>
      <c r="ZO171" s="35">
        <v>1</v>
      </c>
      <c r="ZP171" s="37">
        <v>1</v>
      </c>
      <c r="ZQ171" s="38">
        <v>1</v>
      </c>
      <c r="ZR171" s="35">
        <v>1</v>
      </c>
      <c r="ZS171" s="35">
        <v>1</v>
      </c>
      <c r="ZT171" s="35">
        <v>1</v>
      </c>
      <c r="ZU171" s="35">
        <v>1</v>
      </c>
      <c r="ZV171" s="35">
        <v>1</v>
      </c>
      <c r="ZW171" s="35">
        <v>1</v>
      </c>
      <c r="ZX171" s="35">
        <v>1</v>
      </c>
      <c r="ZY171" s="35">
        <v>1</v>
      </c>
      <c r="ZZ171" s="39">
        <v>1</v>
      </c>
      <c r="AAA171" s="36">
        <v>1</v>
      </c>
      <c r="AAB171" s="35">
        <v>1</v>
      </c>
      <c r="AAC171" s="35">
        <v>1</v>
      </c>
      <c r="AAD171" s="35">
        <v>1</v>
      </c>
      <c r="AAE171" s="35">
        <v>1</v>
      </c>
      <c r="AAF171" s="35">
        <v>1</v>
      </c>
      <c r="AAG171" s="35">
        <v>1</v>
      </c>
      <c r="AAH171" s="35">
        <v>1</v>
      </c>
      <c r="AAI171" s="35">
        <v>1</v>
      </c>
      <c r="AAJ171" s="37">
        <v>1</v>
      </c>
      <c r="AAK171" s="38">
        <v>1</v>
      </c>
      <c r="AAL171" s="35">
        <v>1</v>
      </c>
      <c r="AAM171" s="35">
        <v>1</v>
      </c>
      <c r="AAN171" s="35">
        <v>1</v>
      </c>
      <c r="AAO171" s="35">
        <v>1</v>
      </c>
      <c r="AAP171" s="35">
        <v>1</v>
      </c>
      <c r="AAQ171" s="35">
        <v>1</v>
      </c>
      <c r="AAR171" s="35">
        <v>1</v>
      </c>
      <c r="AAS171" s="35">
        <v>1</v>
      </c>
      <c r="AAT171" s="37">
        <v>1</v>
      </c>
      <c r="AAU171" s="38">
        <v>1</v>
      </c>
      <c r="AAV171" s="35">
        <v>1</v>
      </c>
      <c r="AAW171" s="35">
        <v>1</v>
      </c>
      <c r="AAX171" s="35">
        <v>1</v>
      </c>
      <c r="AAY171" s="35">
        <v>1</v>
      </c>
      <c r="AAZ171" s="35">
        <v>1</v>
      </c>
      <c r="ABA171" s="35">
        <v>1</v>
      </c>
      <c r="ABB171" s="35">
        <v>1</v>
      </c>
      <c r="ABC171" s="35">
        <v>1</v>
      </c>
      <c r="ABD171" s="37">
        <v>1</v>
      </c>
      <c r="ABE171" s="38">
        <v>1</v>
      </c>
      <c r="ABF171" s="35">
        <v>1</v>
      </c>
      <c r="ABG171" s="35">
        <v>1</v>
      </c>
      <c r="ABH171" s="35">
        <v>1</v>
      </c>
      <c r="ABI171" s="35">
        <v>1</v>
      </c>
      <c r="ABJ171" s="35">
        <v>1</v>
      </c>
      <c r="ABK171" s="35">
        <v>1</v>
      </c>
      <c r="ABL171" s="35">
        <v>1</v>
      </c>
      <c r="ABM171" s="35">
        <v>1</v>
      </c>
      <c r="ABN171" s="37">
        <v>1</v>
      </c>
      <c r="ABO171" s="38">
        <v>1</v>
      </c>
      <c r="ABP171" s="35">
        <v>1</v>
      </c>
      <c r="ABQ171" s="35">
        <v>1</v>
      </c>
      <c r="ABR171" s="35">
        <v>1</v>
      </c>
      <c r="ABS171" s="35">
        <v>1</v>
      </c>
      <c r="ABT171" s="39">
        <v>1</v>
      </c>
      <c r="ABU171" s="77"/>
      <c r="ABV171" s="78"/>
      <c r="ABW171" s="79"/>
      <c r="ABX171" s="78"/>
    </row>
    <row r="172" spans="1:767" ht="3.75" customHeight="1">
      <c r="A172" s="213">
        <v>2</v>
      </c>
      <c r="B172" s="198" t="s">
        <v>3</v>
      </c>
      <c r="C172" s="41">
        <v>1</v>
      </c>
      <c r="D172" s="40">
        <v>1</v>
      </c>
      <c r="E172" s="40">
        <v>1</v>
      </c>
      <c r="F172" s="40">
        <v>1</v>
      </c>
      <c r="G172" s="40">
        <v>1</v>
      </c>
      <c r="H172" s="40">
        <v>1</v>
      </c>
      <c r="I172" s="40">
        <v>1</v>
      </c>
      <c r="J172" s="40">
        <v>1</v>
      </c>
      <c r="K172" s="40">
        <v>1</v>
      </c>
      <c r="L172" s="42">
        <v>1</v>
      </c>
      <c r="M172" s="43">
        <v>1</v>
      </c>
      <c r="N172" s="40">
        <v>1</v>
      </c>
      <c r="O172" s="40">
        <v>1</v>
      </c>
      <c r="P172" s="40">
        <v>1</v>
      </c>
      <c r="Q172" s="40">
        <v>1</v>
      </c>
      <c r="R172" s="40">
        <v>1</v>
      </c>
      <c r="S172" s="40">
        <v>1</v>
      </c>
      <c r="T172" s="40">
        <v>1</v>
      </c>
      <c r="U172" s="40">
        <v>1</v>
      </c>
      <c r="V172" s="42">
        <v>1</v>
      </c>
      <c r="W172" s="43">
        <v>1</v>
      </c>
      <c r="X172" s="40">
        <v>1</v>
      </c>
      <c r="Y172" s="40">
        <v>1</v>
      </c>
      <c r="Z172" s="40">
        <v>1</v>
      </c>
      <c r="AA172" s="40">
        <v>1</v>
      </c>
      <c r="AB172" s="40">
        <v>1</v>
      </c>
      <c r="AC172" s="40">
        <v>1</v>
      </c>
      <c r="AD172" s="40">
        <v>1</v>
      </c>
      <c r="AE172" s="40">
        <v>1</v>
      </c>
      <c r="AF172" s="42">
        <v>1</v>
      </c>
      <c r="AG172" s="43">
        <v>1</v>
      </c>
      <c r="AH172" s="40">
        <v>1</v>
      </c>
      <c r="AI172" s="40">
        <v>1</v>
      </c>
      <c r="AJ172" s="40">
        <v>1</v>
      </c>
      <c r="AK172" s="40">
        <v>1</v>
      </c>
      <c r="AL172" s="40">
        <v>1</v>
      </c>
      <c r="AM172" s="40">
        <v>1</v>
      </c>
      <c r="AN172" s="40">
        <v>1</v>
      </c>
      <c r="AO172" s="40">
        <v>1</v>
      </c>
      <c r="AP172" s="42">
        <v>1</v>
      </c>
      <c r="AQ172" s="43">
        <v>1</v>
      </c>
      <c r="AR172" s="40">
        <v>1</v>
      </c>
      <c r="AS172" s="40">
        <v>1</v>
      </c>
      <c r="AT172" s="40">
        <v>1</v>
      </c>
      <c r="AU172" s="40">
        <v>1</v>
      </c>
      <c r="AV172" s="40">
        <v>1</v>
      </c>
      <c r="AW172" s="40">
        <v>1</v>
      </c>
      <c r="AX172" s="40">
        <v>1</v>
      </c>
      <c r="AY172" s="40">
        <v>1</v>
      </c>
      <c r="AZ172" s="44">
        <v>1</v>
      </c>
      <c r="BA172" s="41">
        <v>1</v>
      </c>
      <c r="BB172" s="40">
        <v>1</v>
      </c>
      <c r="BC172" s="40">
        <v>1</v>
      </c>
      <c r="BD172" s="40">
        <v>1</v>
      </c>
      <c r="BE172" s="40">
        <v>1</v>
      </c>
      <c r="BF172" s="40">
        <v>1</v>
      </c>
      <c r="BG172" s="40">
        <v>1</v>
      </c>
      <c r="BH172" s="40">
        <v>1</v>
      </c>
      <c r="BI172" s="40">
        <v>1</v>
      </c>
      <c r="BJ172" s="42">
        <v>1</v>
      </c>
      <c r="BK172" s="43">
        <v>1</v>
      </c>
      <c r="BL172" s="40">
        <v>1</v>
      </c>
      <c r="BM172" s="40">
        <v>1</v>
      </c>
      <c r="BN172" s="40">
        <v>1</v>
      </c>
      <c r="BO172" s="40">
        <v>1</v>
      </c>
      <c r="BP172" s="40">
        <v>1</v>
      </c>
      <c r="BQ172" s="40">
        <v>1</v>
      </c>
      <c r="BR172" s="40">
        <v>1</v>
      </c>
      <c r="BS172" s="40">
        <v>1</v>
      </c>
      <c r="BT172" s="42">
        <v>1</v>
      </c>
      <c r="BU172" s="43">
        <v>1</v>
      </c>
      <c r="BV172" s="40">
        <v>1</v>
      </c>
      <c r="BW172" s="40">
        <v>1</v>
      </c>
      <c r="BX172" s="40">
        <v>1</v>
      </c>
      <c r="BY172" s="40">
        <v>1</v>
      </c>
      <c r="BZ172" s="40">
        <v>1</v>
      </c>
      <c r="CA172" s="40">
        <v>1</v>
      </c>
      <c r="CB172" s="40">
        <v>1</v>
      </c>
      <c r="CC172" s="40">
        <v>1</v>
      </c>
      <c r="CD172" s="42">
        <v>1</v>
      </c>
      <c r="CE172" s="43"/>
      <c r="CF172" s="40"/>
      <c r="CG172" s="40"/>
      <c r="CH172" s="40"/>
      <c r="CI172" s="40"/>
      <c r="CJ172" s="40"/>
      <c r="CK172" s="40"/>
      <c r="CL172" s="40"/>
      <c r="CM172" s="40"/>
      <c r="CN172" s="42"/>
      <c r="CO172" s="43"/>
      <c r="CP172" s="40"/>
      <c r="CQ172" s="40"/>
      <c r="CR172" s="40"/>
      <c r="CS172" s="40"/>
      <c r="CT172" s="40"/>
      <c r="CU172" s="40"/>
      <c r="CV172" s="40"/>
      <c r="CW172" s="40"/>
      <c r="CX172" s="44"/>
      <c r="CY172" s="41"/>
      <c r="CZ172" s="40"/>
      <c r="DA172" s="40"/>
      <c r="DB172" s="40"/>
      <c r="DC172" s="40"/>
      <c r="DD172" s="40"/>
      <c r="DE172" s="40"/>
      <c r="DF172" s="40"/>
      <c r="DG172" s="40"/>
      <c r="DH172" s="42"/>
      <c r="DI172" s="43"/>
      <c r="DJ172" s="40"/>
      <c r="DK172" s="40"/>
      <c r="DL172" s="40"/>
      <c r="DM172" s="40"/>
      <c r="DN172" s="40"/>
      <c r="DO172" s="40"/>
      <c r="DP172" s="40"/>
      <c r="DQ172" s="40"/>
      <c r="DR172" s="42"/>
      <c r="DS172" s="43"/>
      <c r="DT172" s="40"/>
      <c r="DU172" s="40"/>
      <c r="DV172" s="40"/>
      <c r="DW172" s="40"/>
      <c r="DX172" s="40"/>
      <c r="DY172" s="40"/>
      <c r="DZ172" s="40"/>
      <c r="EA172" s="40"/>
      <c r="EB172" s="42"/>
      <c r="EC172" s="43"/>
      <c r="ED172" s="40"/>
      <c r="EE172" s="40"/>
      <c r="EF172" s="40"/>
      <c r="EG172" s="40"/>
      <c r="EH172" s="40"/>
      <c r="EI172" s="40"/>
      <c r="EJ172" s="40"/>
      <c r="EK172" s="40"/>
      <c r="EL172" s="42"/>
      <c r="EM172" s="43"/>
      <c r="EN172" s="40"/>
      <c r="EO172" s="40"/>
      <c r="EP172" s="40"/>
      <c r="EQ172" s="40"/>
      <c r="ER172" s="40"/>
      <c r="ES172" s="40"/>
      <c r="ET172" s="40"/>
      <c r="EU172" s="40"/>
      <c r="EV172" s="44"/>
      <c r="EW172" s="41"/>
      <c r="EX172" s="40"/>
      <c r="EY172" s="40"/>
      <c r="EZ172" s="40"/>
      <c r="FA172" s="40"/>
      <c r="FB172" s="40"/>
      <c r="FC172" s="40"/>
      <c r="FD172" s="40"/>
      <c r="FE172" s="40"/>
      <c r="FF172" s="42"/>
      <c r="FG172" s="43"/>
      <c r="FH172" s="40"/>
      <c r="FI172" s="40"/>
      <c r="FJ172" s="40"/>
      <c r="FK172" s="40">
        <v>1</v>
      </c>
      <c r="FL172" s="40">
        <v>1</v>
      </c>
      <c r="FM172" s="40">
        <v>1</v>
      </c>
      <c r="FN172" s="40">
        <v>1</v>
      </c>
      <c r="FO172" s="40">
        <v>1</v>
      </c>
      <c r="FP172" s="42">
        <v>1</v>
      </c>
      <c r="FQ172" s="43">
        <v>1</v>
      </c>
      <c r="FR172" s="40">
        <v>1</v>
      </c>
      <c r="FS172" s="40">
        <v>1</v>
      </c>
      <c r="FT172" s="40">
        <v>1</v>
      </c>
      <c r="FU172" s="40">
        <v>1</v>
      </c>
      <c r="FV172" s="40">
        <v>1</v>
      </c>
      <c r="FW172" s="40">
        <v>1</v>
      </c>
      <c r="FX172" s="40">
        <v>1</v>
      </c>
      <c r="FY172" s="40">
        <v>1</v>
      </c>
      <c r="FZ172" s="42">
        <v>1</v>
      </c>
      <c r="GA172" s="43">
        <v>1</v>
      </c>
      <c r="GB172" s="40">
        <v>1</v>
      </c>
      <c r="GC172" s="40">
        <v>1</v>
      </c>
      <c r="GD172" s="40">
        <v>1</v>
      </c>
      <c r="GE172" s="40">
        <v>1</v>
      </c>
      <c r="GF172" s="40">
        <v>1</v>
      </c>
      <c r="GG172" s="40">
        <v>1</v>
      </c>
      <c r="GH172" s="40">
        <v>1</v>
      </c>
      <c r="GI172" s="40">
        <v>1</v>
      </c>
      <c r="GJ172" s="42">
        <v>1</v>
      </c>
      <c r="GK172" s="43">
        <v>1</v>
      </c>
      <c r="GL172" s="40">
        <v>1</v>
      </c>
      <c r="GM172" s="40">
        <v>1</v>
      </c>
      <c r="GN172" s="40">
        <v>1</v>
      </c>
      <c r="GO172" s="40">
        <v>1</v>
      </c>
      <c r="GP172" s="40">
        <v>1</v>
      </c>
      <c r="GQ172" s="40">
        <v>1</v>
      </c>
      <c r="GR172" s="40">
        <v>1</v>
      </c>
      <c r="GS172" s="40">
        <v>1</v>
      </c>
      <c r="GT172" s="44">
        <v>1</v>
      </c>
      <c r="GU172" s="41">
        <v>1</v>
      </c>
      <c r="GV172" s="40">
        <v>1</v>
      </c>
      <c r="GW172" s="40">
        <v>1</v>
      </c>
      <c r="GX172" s="40">
        <v>1</v>
      </c>
      <c r="GY172" s="40">
        <v>1</v>
      </c>
      <c r="GZ172" s="40">
        <v>1</v>
      </c>
      <c r="HA172" s="40">
        <v>1</v>
      </c>
      <c r="HB172" s="40">
        <v>1</v>
      </c>
      <c r="HC172" s="40">
        <v>1</v>
      </c>
      <c r="HD172" s="42">
        <v>1</v>
      </c>
      <c r="HE172" s="43">
        <v>1</v>
      </c>
      <c r="HF172" s="40">
        <v>1</v>
      </c>
      <c r="HG172" s="40">
        <v>1</v>
      </c>
      <c r="HH172" s="40">
        <v>1</v>
      </c>
      <c r="HI172" s="40">
        <v>1</v>
      </c>
      <c r="HJ172" s="40">
        <v>1</v>
      </c>
      <c r="HK172" s="40">
        <v>1</v>
      </c>
      <c r="HL172" s="40">
        <v>1</v>
      </c>
      <c r="HM172" s="40">
        <v>1</v>
      </c>
      <c r="HN172" s="42">
        <v>1</v>
      </c>
      <c r="HO172" s="43">
        <v>1</v>
      </c>
      <c r="HP172" s="40">
        <v>1</v>
      </c>
      <c r="HQ172" s="40">
        <v>1</v>
      </c>
      <c r="HR172" s="40">
        <v>1</v>
      </c>
      <c r="HS172" s="40">
        <v>1</v>
      </c>
      <c r="HT172" s="40">
        <v>1</v>
      </c>
      <c r="HU172" s="40">
        <v>1</v>
      </c>
      <c r="HV172" s="40">
        <v>1</v>
      </c>
      <c r="HW172" s="40">
        <v>1</v>
      </c>
      <c r="HX172" s="42">
        <v>1</v>
      </c>
      <c r="HY172" s="43">
        <v>1</v>
      </c>
      <c r="HZ172" s="40">
        <v>1</v>
      </c>
      <c r="IA172" s="40">
        <v>1</v>
      </c>
      <c r="IB172" s="40">
        <v>1</v>
      </c>
      <c r="IC172" s="40">
        <v>1</v>
      </c>
      <c r="ID172" s="40">
        <v>1</v>
      </c>
      <c r="IE172" s="40">
        <v>1</v>
      </c>
      <c r="IF172" s="40">
        <v>1</v>
      </c>
      <c r="IG172" s="40">
        <v>1</v>
      </c>
      <c r="IH172" s="42">
        <v>1</v>
      </c>
      <c r="II172" s="43">
        <v>1</v>
      </c>
      <c r="IJ172" s="40">
        <v>1</v>
      </c>
      <c r="IK172" s="40">
        <v>1</v>
      </c>
      <c r="IL172" s="40">
        <v>1</v>
      </c>
      <c r="IM172" s="40">
        <v>1</v>
      </c>
      <c r="IN172" s="40">
        <v>1</v>
      </c>
      <c r="IO172" s="40">
        <v>1</v>
      </c>
      <c r="IP172" s="40">
        <v>1</v>
      </c>
      <c r="IQ172" s="40">
        <v>1</v>
      </c>
      <c r="IR172" s="44">
        <v>1</v>
      </c>
      <c r="IS172" s="41">
        <v>1</v>
      </c>
      <c r="IT172" s="40">
        <v>1</v>
      </c>
      <c r="IU172" s="40">
        <v>1</v>
      </c>
      <c r="IV172" s="40">
        <v>1</v>
      </c>
      <c r="IW172" s="40">
        <v>1</v>
      </c>
      <c r="IX172" s="40">
        <v>1</v>
      </c>
      <c r="IY172" s="40">
        <v>1</v>
      </c>
      <c r="IZ172" s="40">
        <v>1</v>
      </c>
      <c r="JA172" s="40">
        <v>1</v>
      </c>
      <c r="JB172" s="42">
        <v>1</v>
      </c>
      <c r="JC172" s="43">
        <v>1</v>
      </c>
      <c r="JD172" s="40">
        <v>1</v>
      </c>
      <c r="JE172" s="40">
        <v>1</v>
      </c>
      <c r="JF172" s="40">
        <v>1</v>
      </c>
      <c r="JG172" s="40">
        <v>1</v>
      </c>
      <c r="JH172" s="40">
        <v>1</v>
      </c>
      <c r="JI172" s="40">
        <v>1</v>
      </c>
      <c r="JJ172" s="40">
        <v>1</v>
      </c>
      <c r="JK172" s="40">
        <v>1</v>
      </c>
      <c r="JL172" s="42">
        <v>1</v>
      </c>
      <c r="JM172" s="43">
        <v>1</v>
      </c>
      <c r="JN172" s="40">
        <v>1</v>
      </c>
      <c r="JO172" s="40">
        <v>1</v>
      </c>
      <c r="JP172" s="40">
        <v>1</v>
      </c>
      <c r="JQ172" s="40">
        <v>1</v>
      </c>
      <c r="JR172" s="40">
        <v>1</v>
      </c>
      <c r="JS172" s="40">
        <v>1</v>
      </c>
      <c r="JT172" s="40">
        <v>1</v>
      </c>
      <c r="JU172" s="40">
        <v>1</v>
      </c>
      <c r="JV172" s="42">
        <v>1</v>
      </c>
      <c r="JW172" s="43">
        <v>1</v>
      </c>
      <c r="JX172" s="40">
        <v>1</v>
      </c>
      <c r="JY172" s="40">
        <v>1</v>
      </c>
      <c r="JZ172" s="40">
        <v>1</v>
      </c>
      <c r="KA172" s="40">
        <v>1</v>
      </c>
      <c r="KB172" s="40">
        <v>1</v>
      </c>
      <c r="KC172" s="40">
        <v>1</v>
      </c>
      <c r="KD172" s="40">
        <v>1</v>
      </c>
      <c r="KE172" s="40">
        <v>1</v>
      </c>
      <c r="KF172" s="42">
        <v>1</v>
      </c>
      <c r="KG172" s="43">
        <v>1</v>
      </c>
      <c r="KH172" s="40">
        <v>1</v>
      </c>
      <c r="KI172" s="40">
        <v>1</v>
      </c>
      <c r="KJ172" s="40">
        <v>1</v>
      </c>
      <c r="KK172" s="40">
        <v>1</v>
      </c>
      <c r="KL172" s="40">
        <v>1</v>
      </c>
      <c r="KM172" s="40">
        <v>1</v>
      </c>
      <c r="KN172" s="40">
        <v>1</v>
      </c>
      <c r="KO172" s="40">
        <v>1</v>
      </c>
      <c r="KP172" s="44">
        <v>1</v>
      </c>
      <c r="KQ172" s="41">
        <v>1</v>
      </c>
      <c r="KR172" s="40">
        <v>1</v>
      </c>
      <c r="KS172" s="40">
        <v>1</v>
      </c>
      <c r="KT172" s="40">
        <v>1</v>
      </c>
      <c r="KU172" s="40">
        <v>1</v>
      </c>
      <c r="KV172" s="40">
        <v>1</v>
      </c>
      <c r="KW172" s="40">
        <v>1</v>
      </c>
      <c r="KX172" s="40">
        <v>1</v>
      </c>
      <c r="KY172" s="40">
        <v>1</v>
      </c>
      <c r="KZ172" s="42">
        <v>1</v>
      </c>
      <c r="LA172" s="43">
        <v>1</v>
      </c>
      <c r="LB172" s="40">
        <v>1</v>
      </c>
      <c r="LC172" s="40">
        <v>1</v>
      </c>
      <c r="LD172" s="40">
        <v>1</v>
      </c>
      <c r="LE172" s="40">
        <v>1</v>
      </c>
      <c r="LF172" s="40">
        <v>1</v>
      </c>
      <c r="LG172" s="40">
        <v>1</v>
      </c>
      <c r="LH172" s="40">
        <v>1</v>
      </c>
      <c r="LI172" s="40">
        <v>1</v>
      </c>
      <c r="LJ172" s="42">
        <v>1</v>
      </c>
      <c r="LK172" s="43">
        <v>1</v>
      </c>
      <c r="LL172" s="40">
        <v>1</v>
      </c>
      <c r="LM172" s="40">
        <v>1</v>
      </c>
      <c r="LN172" s="40">
        <v>1</v>
      </c>
      <c r="LO172" s="40">
        <v>1</v>
      </c>
      <c r="LP172" s="40">
        <v>1</v>
      </c>
      <c r="LQ172" s="40">
        <v>1</v>
      </c>
      <c r="LR172" s="40">
        <v>1</v>
      </c>
      <c r="LS172" s="40">
        <v>1</v>
      </c>
      <c r="LT172" s="42">
        <v>1</v>
      </c>
      <c r="LU172" s="43">
        <v>1</v>
      </c>
      <c r="LV172" s="40">
        <v>1</v>
      </c>
      <c r="LW172" s="40">
        <v>1</v>
      </c>
      <c r="LX172" s="40">
        <v>1</v>
      </c>
      <c r="LY172" s="40">
        <v>1</v>
      </c>
      <c r="LZ172" s="40">
        <v>1</v>
      </c>
      <c r="MA172" s="40">
        <v>1</v>
      </c>
      <c r="MB172" s="40">
        <v>1</v>
      </c>
      <c r="MC172" s="40">
        <v>1</v>
      </c>
      <c r="MD172" s="42">
        <v>1</v>
      </c>
      <c r="ME172" s="43">
        <v>1</v>
      </c>
      <c r="MF172" s="40">
        <v>1</v>
      </c>
      <c r="MG172" s="40">
        <v>1</v>
      </c>
      <c r="MH172" s="40">
        <v>1</v>
      </c>
      <c r="MI172" s="40">
        <v>1</v>
      </c>
      <c r="MJ172" s="40">
        <v>1</v>
      </c>
      <c r="MK172" s="40">
        <v>1</v>
      </c>
      <c r="ML172" s="40">
        <v>1</v>
      </c>
      <c r="MM172" s="40">
        <v>1</v>
      </c>
      <c r="MN172" s="44">
        <v>1</v>
      </c>
      <c r="MO172" s="41">
        <v>1</v>
      </c>
      <c r="MP172" s="40">
        <v>1</v>
      </c>
      <c r="MQ172" s="40">
        <v>1</v>
      </c>
      <c r="MR172" s="40">
        <v>1</v>
      </c>
      <c r="MS172" s="40">
        <v>1</v>
      </c>
      <c r="MT172" s="40">
        <v>1</v>
      </c>
      <c r="MU172" s="40">
        <v>1</v>
      </c>
      <c r="MV172" s="40">
        <v>1</v>
      </c>
      <c r="MW172" s="40">
        <v>1</v>
      </c>
      <c r="MX172" s="42">
        <v>1</v>
      </c>
      <c r="MY172" s="43">
        <v>1</v>
      </c>
      <c r="MZ172" s="40">
        <v>1</v>
      </c>
      <c r="NA172" s="40">
        <v>1</v>
      </c>
      <c r="NB172" s="40">
        <v>1</v>
      </c>
      <c r="NC172" s="40">
        <v>1</v>
      </c>
      <c r="ND172" s="40">
        <v>1</v>
      </c>
      <c r="NE172" s="40">
        <v>1</v>
      </c>
      <c r="NF172" s="40">
        <v>1</v>
      </c>
      <c r="NG172" s="40">
        <v>1</v>
      </c>
      <c r="NH172" s="42">
        <v>1</v>
      </c>
      <c r="NI172" s="43">
        <v>1</v>
      </c>
      <c r="NJ172" s="40">
        <v>1</v>
      </c>
      <c r="NK172" s="40">
        <v>1</v>
      </c>
      <c r="NL172" s="40"/>
      <c r="NM172" s="40"/>
      <c r="NN172" s="40"/>
      <c r="NO172" s="40"/>
      <c r="NP172" s="40"/>
      <c r="NQ172" s="40"/>
      <c r="NR172" s="42"/>
      <c r="NS172" s="43"/>
      <c r="NT172" s="40"/>
      <c r="NU172" s="40"/>
      <c r="NV172" s="40"/>
      <c r="NW172" s="40"/>
      <c r="NX172" s="40"/>
      <c r="NY172" s="40"/>
      <c r="NZ172" s="40"/>
      <c r="OA172" s="40"/>
      <c r="OB172" s="42"/>
      <c r="OC172" s="43"/>
      <c r="OD172" s="40"/>
      <c r="OE172" s="40"/>
      <c r="OF172" s="40"/>
      <c r="OG172" s="40"/>
      <c r="OH172" s="40"/>
      <c r="OI172" s="40"/>
      <c r="OJ172" s="40"/>
      <c r="OK172" s="40"/>
      <c r="OL172" s="44"/>
      <c r="OM172" s="41">
        <v>1</v>
      </c>
      <c r="ON172" s="40">
        <v>1</v>
      </c>
      <c r="OO172" s="40">
        <v>1</v>
      </c>
      <c r="OP172" s="40">
        <v>1</v>
      </c>
      <c r="OQ172" s="40">
        <v>1</v>
      </c>
      <c r="OR172" s="40">
        <v>1</v>
      </c>
      <c r="OS172" s="40">
        <v>1</v>
      </c>
      <c r="OT172" s="40">
        <v>1</v>
      </c>
      <c r="OU172" s="40">
        <v>1</v>
      </c>
      <c r="OV172" s="42">
        <v>1</v>
      </c>
      <c r="OW172" s="43">
        <v>1</v>
      </c>
      <c r="OX172" s="40">
        <v>1</v>
      </c>
      <c r="OY172" s="40">
        <v>1</v>
      </c>
      <c r="OZ172" s="40">
        <v>1</v>
      </c>
      <c r="PA172" s="40">
        <v>1</v>
      </c>
      <c r="PB172" s="40">
        <v>1</v>
      </c>
      <c r="PC172" s="40">
        <v>1</v>
      </c>
      <c r="PD172" s="40">
        <v>1</v>
      </c>
      <c r="PE172" s="40">
        <v>1</v>
      </c>
      <c r="PF172" s="42">
        <v>1</v>
      </c>
      <c r="PG172" s="43">
        <v>1</v>
      </c>
      <c r="PH172" s="40">
        <v>1</v>
      </c>
      <c r="PI172" s="40">
        <v>1</v>
      </c>
      <c r="PJ172" s="40">
        <v>1</v>
      </c>
      <c r="PK172" s="40">
        <v>1</v>
      </c>
      <c r="PL172" s="40">
        <v>1</v>
      </c>
      <c r="PM172" s="40">
        <v>1</v>
      </c>
      <c r="PN172" s="40">
        <v>1</v>
      </c>
      <c r="PO172" s="40">
        <v>1</v>
      </c>
      <c r="PP172" s="42">
        <v>1</v>
      </c>
      <c r="PQ172" s="43">
        <v>1</v>
      </c>
      <c r="PR172" s="40">
        <v>1</v>
      </c>
      <c r="PS172" s="40">
        <v>1</v>
      </c>
      <c r="PT172" s="40">
        <v>1</v>
      </c>
      <c r="PU172" s="40">
        <v>1</v>
      </c>
      <c r="PV172" s="40">
        <v>1</v>
      </c>
      <c r="PW172" s="40">
        <v>1</v>
      </c>
      <c r="PX172" s="40">
        <v>1</v>
      </c>
      <c r="PY172" s="40">
        <v>1</v>
      </c>
      <c r="PZ172" s="42">
        <v>1</v>
      </c>
      <c r="QA172" s="43">
        <v>1</v>
      </c>
      <c r="QB172" s="40">
        <v>1</v>
      </c>
      <c r="QC172" s="40">
        <v>1</v>
      </c>
      <c r="QD172" s="40">
        <v>1</v>
      </c>
      <c r="QE172" s="40">
        <v>1</v>
      </c>
      <c r="QF172" s="40">
        <v>1</v>
      </c>
      <c r="QG172" s="40">
        <v>1</v>
      </c>
      <c r="QH172" s="40">
        <v>1</v>
      </c>
      <c r="QI172" s="40">
        <v>1</v>
      </c>
      <c r="QJ172" s="44">
        <v>1</v>
      </c>
      <c r="QK172" s="41">
        <v>1</v>
      </c>
      <c r="QL172" s="40">
        <v>1</v>
      </c>
      <c r="QM172" s="40">
        <v>1</v>
      </c>
      <c r="QN172" s="40">
        <v>1</v>
      </c>
      <c r="QO172" s="40">
        <v>1</v>
      </c>
      <c r="QP172" s="40">
        <v>1</v>
      </c>
      <c r="QQ172" s="40">
        <v>1</v>
      </c>
      <c r="QR172" s="40">
        <v>1</v>
      </c>
      <c r="QS172" s="40">
        <v>1</v>
      </c>
      <c r="QT172" s="42">
        <v>1</v>
      </c>
      <c r="QU172" s="43">
        <v>1</v>
      </c>
      <c r="QV172" s="40">
        <v>1</v>
      </c>
      <c r="QW172" s="40">
        <v>1</v>
      </c>
      <c r="QX172" s="40">
        <v>1</v>
      </c>
      <c r="QY172" s="40">
        <v>1</v>
      </c>
      <c r="QZ172" s="40">
        <v>1</v>
      </c>
      <c r="RA172" s="40">
        <v>1</v>
      </c>
      <c r="RB172" s="40">
        <v>1</v>
      </c>
      <c r="RC172" s="40">
        <v>1</v>
      </c>
      <c r="RD172" s="42">
        <v>1</v>
      </c>
      <c r="RE172" s="43">
        <v>1</v>
      </c>
      <c r="RF172" s="40">
        <v>1</v>
      </c>
      <c r="RG172" s="40">
        <v>1</v>
      </c>
      <c r="RH172" s="40">
        <v>1</v>
      </c>
      <c r="RI172" s="40">
        <v>1</v>
      </c>
      <c r="RJ172" s="40">
        <v>1</v>
      </c>
      <c r="RK172" s="40">
        <v>1</v>
      </c>
      <c r="RL172" s="40">
        <v>1</v>
      </c>
      <c r="RM172" s="40">
        <v>1</v>
      </c>
      <c r="RN172" s="42">
        <v>1</v>
      </c>
      <c r="RO172" s="43">
        <v>1</v>
      </c>
      <c r="RP172" s="40">
        <v>1</v>
      </c>
      <c r="RQ172" s="40">
        <v>1</v>
      </c>
      <c r="RR172" s="40">
        <v>1</v>
      </c>
      <c r="RS172" s="40">
        <v>1</v>
      </c>
      <c r="RT172" s="40">
        <v>1</v>
      </c>
      <c r="RU172" s="40">
        <v>1</v>
      </c>
      <c r="RV172" s="40">
        <v>1</v>
      </c>
      <c r="RW172" s="40">
        <v>1</v>
      </c>
      <c r="RX172" s="42">
        <v>1</v>
      </c>
      <c r="RY172" s="43">
        <v>1</v>
      </c>
      <c r="RZ172" s="40">
        <v>1</v>
      </c>
      <c r="SA172" s="40">
        <v>1</v>
      </c>
      <c r="SB172" s="40">
        <v>1</v>
      </c>
      <c r="SC172" s="40">
        <v>1</v>
      </c>
      <c r="SD172" s="40">
        <v>1</v>
      </c>
      <c r="SE172" s="40">
        <v>1</v>
      </c>
      <c r="SF172" s="40">
        <v>1</v>
      </c>
      <c r="SG172" s="40">
        <v>1</v>
      </c>
      <c r="SH172" s="44">
        <v>1</v>
      </c>
      <c r="SI172" s="41">
        <v>1</v>
      </c>
      <c r="SJ172" s="40">
        <v>1</v>
      </c>
      <c r="SK172" s="40">
        <v>1</v>
      </c>
      <c r="SL172" s="40">
        <v>1</v>
      </c>
      <c r="SM172" s="40">
        <v>1</v>
      </c>
      <c r="SN172" s="40">
        <v>1</v>
      </c>
      <c r="SO172" s="40">
        <v>1</v>
      </c>
      <c r="SP172" s="40">
        <v>1</v>
      </c>
      <c r="SQ172" s="40">
        <v>1</v>
      </c>
      <c r="SR172" s="42">
        <v>1</v>
      </c>
      <c r="SS172" s="43">
        <v>1</v>
      </c>
      <c r="ST172" s="40">
        <v>1</v>
      </c>
      <c r="SU172" s="40">
        <v>1</v>
      </c>
      <c r="SV172" s="40">
        <v>1</v>
      </c>
      <c r="SW172" s="40">
        <v>1</v>
      </c>
      <c r="SX172" s="40">
        <v>1</v>
      </c>
      <c r="SY172" s="40">
        <v>1</v>
      </c>
      <c r="SZ172" s="40">
        <v>1</v>
      </c>
      <c r="TA172" s="40">
        <v>1</v>
      </c>
      <c r="TB172" s="42">
        <v>1</v>
      </c>
      <c r="TC172" s="43">
        <v>1</v>
      </c>
      <c r="TD172" s="40">
        <v>1</v>
      </c>
      <c r="TE172" s="40">
        <v>1</v>
      </c>
      <c r="TF172" s="40">
        <v>1</v>
      </c>
      <c r="TG172" s="40">
        <v>1</v>
      </c>
      <c r="TH172" s="40">
        <v>1</v>
      </c>
      <c r="TI172" s="40">
        <v>1</v>
      </c>
      <c r="TJ172" s="40">
        <v>1</v>
      </c>
      <c r="TK172" s="40">
        <v>1</v>
      </c>
      <c r="TL172" s="42">
        <v>1</v>
      </c>
      <c r="TM172" s="43">
        <v>1</v>
      </c>
      <c r="TN172" s="40">
        <v>1</v>
      </c>
      <c r="TO172" s="40">
        <v>1</v>
      </c>
      <c r="TP172" s="40">
        <v>1</v>
      </c>
      <c r="TQ172" s="40">
        <v>1</v>
      </c>
      <c r="TR172" s="40">
        <v>1</v>
      </c>
      <c r="TS172" s="40">
        <v>1</v>
      </c>
      <c r="TT172" s="40">
        <v>1</v>
      </c>
      <c r="TU172" s="40">
        <v>1</v>
      </c>
      <c r="TV172" s="42">
        <v>1</v>
      </c>
      <c r="TW172" s="43">
        <v>1</v>
      </c>
      <c r="TX172" s="40">
        <v>1</v>
      </c>
      <c r="TY172" s="40">
        <v>1</v>
      </c>
      <c r="TZ172" s="40">
        <v>1</v>
      </c>
      <c r="UA172" s="40">
        <v>1</v>
      </c>
      <c r="UB172" s="40">
        <v>1</v>
      </c>
      <c r="UC172" s="40">
        <v>1</v>
      </c>
      <c r="UD172" s="40">
        <v>1</v>
      </c>
      <c r="UE172" s="40">
        <v>1</v>
      </c>
      <c r="UF172" s="44">
        <v>1</v>
      </c>
      <c r="UG172" s="41">
        <v>1</v>
      </c>
      <c r="UH172" s="40">
        <v>1</v>
      </c>
      <c r="UI172" s="40">
        <v>1</v>
      </c>
      <c r="UJ172" s="40">
        <v>1</v>
      </c>
      <c r="UK172" s="40">
        <v>1</v>
      </c>
      <c r="UL172" s="40">
        <v>1</v>
      </c>
      <c r="UM172" s="40">
        <v>1</v>
      </c>
      <c r="UN172" s="40">
        <v>1</v>
      </c>
      <c r="UO172" s="40">
        <v>1</v>
      </c>
      <c r="UP172" s="42">
        <v>1</v>
      </c>
      <c r="UQ172" s="43">
        <v>1</v>
      </c>
      <c r="UR172" s="40">
        <v>1</v>
      </c>
      <c r="US172" s="40">
        <v>1</v>
      </c>
      <c r="UT172" s="40">
        <v>1</v>
      </c>
      <c r="UU172" s="40">
        <v>1</v>
      </c>
      <c r="UV172" s="40">
        <v>1</v>
      </c>
      <c r="UW172" s="40">
        <v>1</v>
      </c>
      <c r="UX172" s="40">
        <v>1</v>
      </c>
      <c r="UY172" s="40">
        <v>1</v>
      </c>
      <c r="UZ172" s="42">
        <v>1</v>
      </c>
      <c r="VA172" s="43">
        <v>1</v>
      </c>
      <c r="VB172" s="40">
        <v>1</v>
      </c>
      <c r="VC172" s="40">
        <v>1</v>
      </c>
      <c r="VD172" s="40">
        <v>1</v>
      </c>
      <c r="VE172" s="40">
        <v>1</v>
      </c>
      <c r="VF172" s="40">
        <v>1</v>
      </c>
      <c r="VG172" s="40">
        <v>1</v>
      </c>
      <c r="VH172" s="40">
        <v>1</v>
      </c>
      <c r="VI172" s="40">
        <v>1</v>
      </c>
      <c r="VJ172" s="42">
        <v>1</v>
      </c>
      <c r="VK172" s="43">
        <v>1</v>
      </c>
      <c r="VL172" s="40">
        <v>1</v>
      </c>
      <c r="VM172" s="40">
        <v>1</v>
      </c>
      <c r="VN172" s="40">
        <v>1</v>
      </c>
      <c r="VO172" s="40">
        <v>1</v>
      </c>
      <c r="VP172" s="40">
        <v>1</v>
      </c>
      <c r="VQ172" s="40">
        <v>1</v>
      </c>
      <c r="VR172" s="40">
        <v>1</v>
      </c>
      <c r="VS172" s="40">
        <v>1</v>
      </c>
      <c r="VT172" s="42">
        <v>1</v>
      </c>
      <c r="VU172" s="43">
        <v>1</v>
      </c>
      <c r="VV172" s="40">
        <v>1</v>
      </c>
      <c r="VW172" s="40">
        <v>1</v>
      </c>
      <c r="VX172" s="40">
        <v>1</v>
      </c>
      <c r="VY172" s="40">
        <v>1</v>
      </c>
      <c r="VZ172" s="40">
        <v>1</v>
      </c>
      <c r="WA172" s="40">
        <v>1</v>
      </c>
      <c r="WB172" s="40">
        <v>1</v>
      </c>
      <c r="WC172" s="40">
        <v>1</v>
      </c>
      <c r="WD172" s="44">
        <v>1</v>
      </c>
      <c r="WE172" s="41">
        <v>1</v>
      </c>
      <c r="WF172" s="40">
        <v>1</v>
      </c>
      <c r="WG172" s="40">
        <v>1</v>
      </c>
      <c r="WH172" s="40">
        <v>1</v>
      </c>
      <c r="WI172" s="40">
        <v>1</v>
      </c>
      <c r="WJ172" s="40">
        <v>1</v>
      </c>
      <c r="WK172" s="40">
        <v>1</v>
      </c>
      <c r="WL172" s="40">
        <v>1</v>
      </c>
      <c r="WM172" s="40">
        <v>1</v>
      </c>
      <c r="WN172" s="42">
        <v>1</v>
      </c>
      <c r="WO172" s="43">
        <v>1</v>
      </c>
      <c r="WP172" s="40">
        <v>1</v>
      </c>
      <c r="WQ172" s="40">
        <v>1</v>
      </c>
      <c r="WR172" s="40">
        <v>1</v>
      </c>
      <c r="WS172" s="40">
        <v>1</v>
      </c>
      <c r="WT172" s="40">
        <v>1</v>
      </c>
      <c r="WU172" s="40">
        <v>1</v>
      </c>
      <c r="WV172" s="40">
        <v>1</v>
      </c>
      <c r="WW172" s="40">
        <v>1</v>
      </c>
      <c r="WX172" s="42">
        <v>1</v>
      </c>
      <c r="WY172" s="43">
        <v>1</v>
      </c>
      <c r="WZ172" s="40">
        <v>1</v>
      </c>
      <c r="XA172" s="40">
        <v>1</v>
      </c>
      <c r="XB172" s="40">
        <v>1</v>
      </c>
      <c r="XC172" s="40">
        <v>1</v>
      </c>
      <c r="XD172" s="40">
        <v>1</v>
      </c>
      <c r="XE172" s="40">
        <v>1</v>
      </c>
      <c r="XF172" s="40">
        <v>1</v>
      </c>
      <c r="XG172" s="40">
        <v>1</v>
      </c>
      <c r="XH172" s="42">
        <v>1</v>
      </c>
      <c r="XI172" s="43">
        <v>1</v>
      </c>
      <c r="XJ172" s="40">
        <v>1</v>
      </c>
      <c r="XK172" s="40">
        <v>1</v>
      </c>
      <c r="XL172" s="40">
        <v>1</v>
      </c>
      <c r="XM172" s="40">
        <v>1</v>
      </c>
      <c r="XN172" s="40">
        <v>1</v>
      </c>
      <c r="XO172" s="40">
        <v>1</v>
      </c>
      <c r="XP172" s="40">
        <v>1</v>
      </c>
      <c r="XQ172" s="40">
        <v>1</v>
      </c>
      <c r="XR172" s="42">
        <v>1</v>
      </c>
      <c r="XS172" s="43">
        <v>1</v>
      </c>
      <c r="XT172" s="40">
        <v>1</v>
      </c>
      <c r="XU172" s="40">
        <v>1</v>
      </c>
      <c r="XV172" s="40">
        <v>1</v>
      </c>
      <c r="XW172" s="40">
        <v>1</v>
      </c>
      <c r="XX172" s="40">
        <v>1</v>
      </c>
      <c r="XY172" s="40">
        <v>1</v>
      </c>
      <c r="XZ172" s="40">
        <v>1</v>
      </c>
      <c r="YA172" s="40">
        <v>1</v>
      </c>
      <c r="YB172" s="44">
        <v>1</v>
      </c>
      <c r="YC172" s="41">
        <v>1</v>
      </c>
      <c r="YD172" s="40">
        <v>1</v>
      </c>
      <c r="YE172" s="40">
        <v>1</v>
      </c>
      <c r="YF172" s="40">
        <v>1</v>
      </c>
      <c r="YG172" s="40">
        <v>1</v>
      </c>
      <c r="YH172" s="40">
        <v>1</v>
      </c>
      <c r="YI172" s="40">
        <v>1</v>
      </c>
      <c r="YJ172" s="40">
        <v>1</v>
      </c>
      <c r="YK172" s="40">
        <v>1</v>
      </c>
      <c r="YL172" s="42">
        <v>1</v>
      </c>
      <c r="YM172" s="43">
        <v>1</v>
      </c>
      <c r="YN172" s="40">
        <v>1</v>
      </c>
      <c r="YO172" s="40">
        <v>1</v>
      </c>
      <c r="YP172" s="40">
        <v>1</v>
      </c>
      <c r="YQ172" s="40">
        <v>1</v>
      </c>
      <c r="YR172" s="40">
        <v>1</v>
      </c>
      <c r="YS172" s="40">
        <v>1</v>
      </c>
      <c r="YT172" s="40">
        <v>1</v>
      </c>
      <c r="YU172" s="40">
        <v>1</v>
      </c>
      <c r="YV172" s="42">
        <v>1</v>
      </c>
      <c r="YW172" s="43">
        <v>1</v>
      </c>
      <c r="YX172" s="40">
        <v>1</v>
      </c>
      <c r="YY172" s="40">
        <v>1</v>
      </c>
      <c r="YZ172" s="40">
        <v>1</v>
      </c>
      <c r="ZA172" s="40">
        <v>1</v>
      </c>
      <c r="ZB172" s="40">
        <v>1</v>
      </c>
      <c r="ZC172" s="40">
        <v>1</v>
      </c>
      <c r="ZD172" s="40">
        <v>1</v>
      </c>
      <c r="ZE172" s="40">
        <v>1</v>
      </c>
      <c r="ZF172" s="42">
        <v>1</v>
      </c>
      <c r="ZG172" s="43">
        <v>1</v>
      </c>
      <c r="ZH172" s="40">
        <v>1</v>
      </c>
      <c r="ZI172" s="40">
        <v>1</v>
      </c>
      <c r="ZJ172" s="40">
        <v>1</v>
      </c>
      <c r="ZK172" s="40">
        <v>1</v>
      </c>
      <c r="ZL172" s="40">
        <v>1</v>
      </c>
      <c r="ZM172" s="40">
        <v>1</v>
      </c>
      <c r="ZN172" s="40">
        <v>1</v>
      </c>
      <c r="ZO172" s="40">
        <v>1</v>
      </c>
      <c r="ZP172" s="42">
        <v>1</v>
      </c>
      <c r="ZQ172" s="43">
        <v>1</v>
      </c>
      <c r="ZR172" s="40">
        <v>1</v>
      </c>
      <c r="ZS172" s="40">
        <v>1</v>
      </c>
      <c r="ZT172" s="40">
        <v>1</v>
      </c>
      <c r="ZU172" s="40">
        <v>1</v>
      </c>
      <c r="ZV172" s="40">
        <v>1</v>
      </c>
      <c r="ZW172" s="40">
        <v>1</v>
      </c>
      <c r="ZX172" s="40">
        <v>1</v>
      </c>
      <c r="ZY172" s="40">
        <v>1</v>
      </c>
      <c r="ZZ172" s="44">
        <v>1</v>
      </c>
      <c r="AAA172" s="41">
        <v>1</v>
      </c>
      <c r="AAB172" s="40">
        <v>1</v>
      </c>
      <c r="AAC172" s="40">
        <v>1</v>
      </c>
      <c r="AAD172" s="40">
        <v>1</v>
      </c>
      <c r="AAE172" s="40">
        <v>1</v>
      </c>
      <c r="AAF172" s="40">
        <v>1</v>
      </c>
      <c r="AAG172" s="40">
        <v>1</v>
      </c>
      <c r="AAH172" s="40">
        <v>1</v>
      </c>
      <c r="AAI172" s="40">
        <v>1</v>
      </c>
      <c r="AAJ172" s="42">
        <v>1</v>
      </c>
      <c r="AAK172" s="43">
        <v>1</v>
      </c>
      <c r="AAL172" s="40">
        <v>1</v>
      </c>
      <c r="AAM172" s="40">
        <v>1</v>
      </c>
      <c r="AAN172" s="40">
        <v>1</v>
      </c>
      <c r="AAO172" s="40">
        <v>1</v>
      </c>
      <c r="AAP172" s="40">
        <v>1</v>
      </c>
      <c r="AAQ172" s="40">
        <v>1</v>
      </c>
      <c r="AAR172" s="40">
        <v>1</v>
      </c>
      <c r="AAS172" s="40">
        <v>1</v>
      </c>
      <c r="AAT172" s="42">
        <v>1</v>
      </c>
      <c r="AAU172" s="43">
        <v>1</v>
      </c>
      <c r="AAV172" s="40">
        <v>1</v>
      </c>
      <c r="AAW172" s="40">
        <v>1</v>
      </c>
      <c r="AAX172" s="40">
        <v>1</v>
      </c>
      <c r="AAY172" s="40">
        <v>1</v>
      </c>
      <c r="AAZ172" s="40">
        <v>1</v>
      </c>
      <c r="ABA172" s="40">
        <v>1</v>
      </c>
      <c r="ABB172" s="40">
        <v>1</v>
      </c>
      <c r="ABC172" s="40">
        <v>1</v>
      </c>
      <c r="ABD172" s="42">
        <v>1</v>
      </c>
      <c r="ABE172" s="43">
        <v>1</v>
      </c>
      <c r="ABF172" s="40">
        <v>1</v>
      </c>
      <c r="ABG172" s="40">
        <v>1</v>
      </c>
      <c r="ABH172" s="40">
        <v>1</v>
      </c>
      <c r="ABI172" s="40">
        <v>1</v>
      </c>
      <c r="ABJ172" s="40">
        <v>1</v>
      </c>
      <c r="ABK172" s="40">
        <v>1</v>
      </c>
      <c r="ABL172" s="40">
        <v>1</v>
      </c>
      <c r="ABM172" s="40">
        <v>1</v>
      </c>
      <c r="ABN172" s="42">
        <v>1</v>
      </c>
      <c r="ABO172" s="43">
        <v>1</v>
      </c>
      <c r="ABP172" s="40">
        <v>1</v>
      </c>
      <c r="ABQ172" s="40">
        <v>1</v>
      </c>
      <c r="ABR172" s="40">
        <v>1</v>
      </c>
      <c r="ABS172" s="40">
        <v>1</v>
      </c>
      <c r="ABT172" s="44">
        <v>1</v>
      </c>
      <c r="ABU172" s="80"/>
      <c r="ABV172" s="81"/>
      <c r="ABW172" s="82"/>
      <c r="ABX172" s="81"/>
    </row>
    <row r="173" spans="1:767" s="74" customFormat="1" ht="9.75" customHeight="1">
      <c r="A173" s="213"/>
      <c r="B173" s="199"/>
      <c r="C173" s="182">
        <v>40805</v>
      </c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183"/>
      <c r="O173" s="183"/>
      <c r="P173" s="183"/>
      <c r="Q173" s="183"/>
      <c r="R173" s="183"/>
      <c r="S173" s="183"/>
      <c r="T173" s="183"/>
      <c r="U173" s="183"/>
      <c r="V173" s="183"/>
      <c r="W173" s="183"/>
      <c r="X173" s="183"/>
      <c r="Y173" s="183"/>
      <c r="Z173" s="183"/>
      <c r="AA173" s="183"/>
      <c r="AB173" s="183"/>
      <c r="AC173" s="184"/>
      <c r="AD173" s="173">
        <v>40822</v>
      </c>
      <c r="AE173" s="174"/>
      <c r="AF173" s="174"/>
      <c r="AG173" s="174"/>
      <c r="AH173" s="174"/>
      <c r="AI173" s="174"/>
      <c r="AJ173" s="174"/>
      <c r="AK173" s="174"/>
      <c r="AL173" s="174"/>
      <c r="AM173" s="174"/>
      <c r="AN173" s="174"/>
      <c r="AO173" s="174"/>
      <c r="AP173" s="174"/>
      <c r="AQ173" s="174"/>
      <c r="AR173" s="174"/>
      <c r="AS173" s="174"/>
      <c r="AT173" s="174"/>
      <c r="AU173" s="174"/>
      <c r="AV173" s="174"/>
      <c r="AW173" s="174"/>
      <c r="AX173" s="174"/>
      <c r="AY173" s="174"/>
      <c r="AZ173" s="174"/>
      <c r="BA173" s="174"/>
      <c r="BB173" s="174"/>
      <c r="BC173" s="174"/>
      <c r="BD173" s="174"/>
      <c r="BE173" s="174"/>
      <c r="BF173" s="174"/>
      <c r="BG173" s="174"/>
      <c r="BH173" s="174"/>
      <c r="BI173" s="174"/>
      <c r="BJ173" s="174"/>
      <c r="BK173" s="174"/>
      <c r="BL173" s="174"/>
      <c r="BM173" s="174"/>
      <c r="BN173" s="174"/>
      <c r="BO173" s="174"/>
      <c r="BP173" s="174"/>
      <c r="BQ173" s="174"/>
      <c r="BR173" s="174"/>
      <c r="BS173" s="174"/>
      <c r="BT173" s="174"/>
      <c r="BU173" s="174"/>
      <c r="BV173" s="174"/>
      <c r="BW173" s="174"/>
      <c r="BX173" s="174"/>
      <c r="BY173" s="174"/>
      <c r="BZ173" s="174"/>
      <c r="CA173" s="174"/>
      <c r="CB173" s="174"/>
      <c r="CC173" s="174"/>
      <c r="CD173" s="175"/>
      <c r="CE173" s="68"/>
      <c r="CF173" s="68"/>
      <c r="CG173" s="68"/>
      <c r="CH173" s="68"/>
      <c r="CI173" s="68"/>
      <c r="CJ173" s="68"/>
      <c r="CK173" s="68"/>
      <c r="CL173" s="68"/>
      <c r="CM173" s="68"/>
      <c r="CN173" s="69"/>
      <c r="CO173" s="70"/>
      <c r="CP173" s="68"/>
      <c r="CQ173" s="68"/>
      <c r="CR173" s="68"/>
      <c r="CS173" s="68"/>
      <c r="CT173" s="68"/>
      <c r="CU173" s="68"/>
      <c r="CV173" s="68"/>
      <c r="CW173" s="68"/>
      <c r="CX173" s="71"/>
      <c r="CY173" s="72"/>
      <c r="CZ173" s="68"/>
      <c r="DA173" s="68"/>
      <c r="DB173" s="68"/>
      <c r="DC173" s="68"/>
      <c r="DD173" s="68"/>
      <c r="DE173" s="68"/>
      <c r="DF173" s="68"/>
      <c r="DG173" s="68"/>
      <c r="DH173" s="69"/>
      <c r="DI173" s="70"/>
      <c r="DJ173" s="68"/>
      <c r="DK173" s="68"/>
      <c r="DL173" s="68"/>
      <c r="DM173" s="68"/>
      <c r="DN173" s="68"/>
      <c r="DO173" s="68"/>
      <c r="DP173" s="68"/>
      <c r="DQ173" s="68"/>
      <c r="DR173" s="69"/>
      <c r="DS173" s="70"/>
      <c r="DT173" s="68"/>
      <c r="DU173" s="68"/>
      <c r="DV173" s="68"/>
      <c r="DW173" s="68"/>
      <c r="DX173" s="68"/>
      <c r="DY173" s="68"/>
      <c r="DZ173" s="68"/>
      <c r="EA173" s="68"/>
      <c r="EB173" s="69"/>
      <c r="EC173" s="70"/>
      <c r="ED173" s="68"/>
      <c r="EE173" s="68"/>
      <c r="EF173" s="68"/>
      <c r="EG173" s="68"/>
      <c r="EH173" s="68"/>
      <c r="EI173" s="68"/>
      <c r="EJ173" s="68"/>
      <c r="EK173" s="68"/>
      <c r="EL173" s="69"/>
      <c r="EM173" s="70"/>
      <c r="EN173" s="68"/>
      <c r="EO173" s="68"/>
      <c r="EP173" s="68"/>
      <c r="EQ173" s="68"/>
      <c r="ER173" s="68"/>
      <c r="ES173" s="68"/>
      <c r="ET173" s="68"/>
      <c r="EU173" s="68"/>
      <c r="EV173" s="71"/>
      <c r="EW173" s="72"/>
      <c r="EX173" s="68"/>
      <c r="EY173" s="68"/>
      <c r="EZ173" s="68"/>
      <c r="FA173" s="68"/>
      <c r="FB173" s="68"/>
      <c r="FC173" s="68"/>
      <c r="FD173" s="68"/>
      <c r="FE173" s="68"/>
      <c r="FF173" s="69"/>
      <c r="FG173" s="70"/>
      <c r="FH173" s="68"/>
      <c r="FI173" s="68"/>
      <c r="FJ173" s="68"/>
      <c r="FK173" s="182">
        <v>40807</v>
      </c>
      <c r="FL173" s="183"/>
      <c r="FM173" s="183"/>
      <c r="FN173" s="183"/>
      <c r="FO173" s="183"/>
      <c r="FP173" s="183"/>
      <c r="FQ173" s="183"/>
      <c r="FR173" s="183"/>
      <c r="FS173" s="183"/>
      <c r="FT173" s="183"/>
      <c r="FU173" s="183"/>
      <c r="FV173" s="183"/>
      <c r="FW173" s="183"/>
      <c r="FX173" s="183"/>
      <c r="FY173" s="183"/>
      <c r="FZ173" s="183"/>
      <c r="GA173" s="183"/>
      <c r="GB173" s="183"/>
      <c r="GC173" s="183"/>
      <c r="GD173" s="183"/>
      <c r="GE173" s="183"/>
      <c r="GF173" s="183"/>
      <c r="GG173" s="183"/>
      <c r="GH173" s="183"/>
      <c r="GI173" s="183"/>
      <c r="GJ173" s="183"/>
      <c r="GK173" s="183"/>
      <c r="GL173" s="183"/>
      <c r="GM173" s="183"/>
      <c r="GN173" s="183"/>
      <c r="GO173" s="183"/>
      <c r="GP173" s="183"/>
      <c r="GQ173" s="183"/>
      <c r="GR173" s="183"/>
      <c r="GS173" s="183"/>
      <c r="GT173" s="183"/>
      <c r="GU173" s="183"/>
      <c r="GV173" s="183"/>
      <c r="GW173" s="183"/>
      <c r="GX173" s="183"/>
      <c r="GY173" s="183"/>
      <c r="GZ173" s="183"/>
      <c r="HA173" s="183"/>
      <c r="HB173" s="183"/>
      <c r="HC173" s="183"/>
      <c r="HD173" s="183"/>
      <c r="HE173" s="183"/>
      <c r="HF173" s="183"/>
      <c r="HG173" s="183"/>
      <c r="HH173" s="184"/>
      <c r="HI173" s="173">
        <v>40798</v>
      </c>
      <c r="HJ173" s="174"/>
      <c r="HK173" s="174"/>
      <c r="HL173" s="174"/>
      <c r="HM173" s="174"/>
      <c r="HN173" s="174"/>
      <c r="HO173" s="174"/>
      <c r="HP173" s="174"/>
      <c r="HQ173" s="174"/>
      <c r="HR173" s="174"/>
      <c r="HS173" s="174"/>
      <c r="HT173" s="174"/>
      <c r="HU173" s="174"/>
      <c r="HV173" s="174"/>
      <c r="HW173" s="174"/>
      <c r="HX173" s="174"/>
      <c r="HY173" s="174"/>
      <c r="HZ173" s="174"/>
      <c r="IA173" s="174"/>
      <c r="IB173" s="174"/>
      <c r="IC173" s="174"/>
      <c r="ID173" s="174"/>
      <c r="IE173" s="174"/>
      <c r="IF173" s="174"/>
      <c r="IG173" s="174"/>
      <c r="IH173" s="174"/>
      <c r="II173" s="174"/>
      <c r="IJ173" s="174"/>
      <c r="IK173" s="174"/>
      <c r="IL173" s="174"/>
      <c r="IM173" s="174"/>
      <c r="IN173" s="174"/>
      <c r="IO173" s="174"/>
      <c r="IP173" s="174"/>
      <c r="IQ173" s="174"/>
      <c r="IR173" s="174"/>
      <c r="IS173" s="174"/>
      <c r="IT173" s="174"/>
      <c r="IU173" s="174"/>
      <c r="IV173" s="174"/>
      <c r="IW173" s="174"/>
      <c r="IX173" s="174"/>
      <c r="IY173" s="174"/>
      <c r="IZ173" s="174"/>
      <c r="JA173" s="174"/>
      <c r="JB173" s="175"/>
      <c r="JC173" s="173">
        <v>40785</v>
      </c>
      <c r="JD173" s="174"/>
      <c r="JE173" s="174"/>
      <c r="JF173" s="174"/>
      <c r="JG173" s="174"/>
      <c r="JH173" s="174"/>
      <c r="JI173" s="174"/>
      <c r="JJ173" s="174"/>
      <c r="JK173" s="174"/>
      <c r="JL173" s="174"/>
      <c r="JM173" s="174"/>
      <c r="JN173" s="174"/>
      <c r="JO173" s="174"/>
      <c r="JP173" s="174"/>
      <c r="JQ173" s="174"/>
      <c r="JR173" s="174"/>
      <c r="JS173" s="174"/>
      <c r="JT173" s="174"/>
      <c r="JU173" s="174"/>
      <c r="JV173" s="174"/>
      <c r="JW173" s="174"/>
      <c r="JX173" s="174"/>
      <c r="JY173" s="175"/>
      <c r="JZ173" s="173">
        <v>40786</v>
      </c>
      <c r="KA173" s="174"/>
      <c r="KB173" s="174"/>
      <c r="KC173" s="174"/>
      <c r="KD173" s="174"/>
      <c r="KE173" s="174"/>
      <c r="KF173" s="174"/>
      <c r="KG173" s="174"/>
      <c r="KH173" s="174"/>
      <c r="KI173" s="174"/>
      <c r="KJ173" s="174"/>
      <c r="KK173" s="174"/>
      <c r="KL173" s="174"/>
      <c r="KM173" s="174"/>
      <c r="KN173" s="174"/>
      <c r="KO173" s="175"/>
      <c r="KP173" s="173">
        <v>40791</v>
      </c>
      <c r="KQ173" s="174"/>
      <c r="KR173" s="174"/>
      <c r="KS173" s="174"/>
      <c r="KT173" s="174"/>
      <c r="KU173" s="174"/>
      <c r="KV173" s="174"/>
      <c r="KW173" s="174"/>
      <c r="KX173" s="174"/>
      <c r="KY173" s="174"/>
      <c r="KZ173" s="174"/>
      <c r="LA173" s="174"/>
      <c r="LB173" s="174"/>
      <c r="LC173" s="174"/>
      <c r="LD173" s="174"/>
      <c r="LE173" s="174"/>
      <c r="LF173" s="174"/>
      <c r="LG173" s="174"/>
      <c r="LH173" s="174"/>
      <c r="LI173" s="174"/>
      <c r="LJ173" s="174"/>
      <c r="LK173" s="174"/>
      <c r="LL173" s="174"/>
      <c r="LM173" s="174"/>
      <c r="LN173" s="174"/>
      <c r="LO173" s="174"/>
      <c r="LP173" s="174"/>
      <c r="LQ173" s="174"/>
      <c r="LR173" s="174"/>
      <c r="LS173" s="174"/>
      <c r="LT173" s="174"/>
      <c r="LU173" s="174"/>
      <c r="LV173" s="174"/>
      <c r="LW173" s="174"/>
      <c r="LX173" s="174"/>
      <c r="LY173" s="174"/>
      <c r="LZ173" s="175"/>
      <c r="MA173" s="173">
        <v>40793</v>
      </c>
      <c r="MB173" s="174"/>
      <c r="MC173" s="174"/>
      <c r="MD173" s="174"/>
      <c r="ME173" s="174"/>
      <c r="MF173" s="174"/>
      <c r="MG173" s="174"/>
      <c r="MH173" s="174"/>
      <c r="MI173" s="174"/>
      <c r="MJ173" s="174"/>
      <c r="MK173" s="174"/>
      <c r="ML173" s="174"/>
      <c r="MM173" s="174"/>
      <c r="MN173" s="174"/>
      <c r="MO173" s="174"/>
      <c r="MP173" s="174"/>
      <c r="MQ173" s="174"/>
      <c r="MR173" s="174"/>
      <c r="MS173" s="174"/>
      <c r="MT173" s="174"/>
      <c r="MU173" s="174"/>
      <c r="MV173" s="174"/>
      <c r="MW173" s="174"/>
      <c r="MX173" s="174"/>
      <c r="MY173" s="174"/>
      <c r="MZ173" s="174"/>
      <c r="NA173" s="174"/>
      <c r="NB173" s="174"/>
      <c r="NC173" s="174"/>
      <c r="ND173" s="174"/>
      <c r="NE173" s="174"/>
      <c r="NF173" s="174"/>
      <c r="NG173" s="174"/>
      <c r="NH173" s="174"/>
      <c r="NI173" s="174"/>
      <c r="NJ173" s="174"/>
      <c r="NK173" s="175"/>
      <c r="NL173" s="68"/>
      <c r="NM173" s="68"/>
      <c r="NN173" s="68"/>
      <c r="NO173" s="68"/>
      <c r="NP173" s="68"/>
      <c r="NQ173" s="68"/>
      <c r="NR173" s="69"/>
      <c r="NS173" s="70"/>
      <c r="NT173" s="68"/>
      <c r="NU173" s="68"/>
      <c r="NV173" s="68"/>
      <c r="NW173" s="68"/>
      <c r="NX173" s="68"/>
      <c r="NY173" s="68"/>
      <c r="NZ173" s="68"/>
      <c r="OA173" s="68"/>
      <c r="OB173" s="69"/>
      <c r="OC173" s="70"/>
      <c r="OD173" s="68"/>
      <c r="OE173" s="68"/>
      <c r="OF173" s="68"/>
      <c r="OG173" s="68"/>
      <c r="OH173" s="68"/>
      <c r="OI173" s="68"/>
      <c r="OJ173" s="68"/>
      <c r="OK173" s="68"/>
      <c r="OL173" s="71"/>
      <c r="OM173" s="182">
        <v>40812</v>
      </c>
      <c r="ON173" s="183"/>
      <c r="OO173" s="183"/>
      <c r="OP173" s="183"/>
      <c r="OQ173" s="183"/>
      <c r="OR173" s="183"/>
      <c r="OS173" s="183"/>
      <c r="OT173" s="183"/>
      <c r="OU173" s="183"/>
      <c r="OV173" s="183"/>
      <c r="OW173" s="183"/>
      <c r="OX173" s="183"/>
      <c r="OY173" s="183"/>
      <c r="OZ173" s="183"/>
      <c r="PA173" s="183"/>
      <c r="PB173" s="183"/>
      <c r="PC173" s="183"/>
      <c r="PD173" s="183"/>
      <c r="PE173" s="183"/>
      <c r="PF173" s="183"/>
      <c r="PG173" s="183"/>
      <c r="PH173" s="183"/>
      <c r="PI173" s="183"/>
      <c r="PJ173" s="183"/>
      <c r="PK173" s="183"/>
      <c r="PL173" s="183"/>
      <c r="PM173" s="183"/>
      <c r="PN173" s="183"/>
      <c r="PO173" s="183"/>
      <c r="PP173" s="183"/>
      <c r="PQ173" s="183"/>
      <c r="PR173" s="183"/>
      <c r="PS173" s="183"/>
      <c r="PT173" s="183"/>
      <c r="PU173" s="183"/>
      <c r="PV173" s="183"/>
      <c r="PW173" s="183"/>
      <c r="PX173" s="183"/>
      <c r="PY173" s="183"/>
      <c r="PZ173" s="184"/>
      <c r="QA173" s="173">
        <v>40787</v>
      </c>
      <c r="QB173" s="174"/>
      <c r="QC173" s="174"/>
      <c r="QD173" s="174"/>
      <c r="QE173" s="174"/>
      <c r="QF173" s="174"/>
      <c r="QG173" s="174"/>
      <c r="QH173" s="174"/>
      <c r="QI173" s="174"/>
      <c r="QJ173" s="174"/>
      <c r="QK173" s="175"/>
      <c r="QL173" s="173">
        <v>40802</v>
      </c>
      <c r="QM173" s="174"/>
      <c r="QN173" s="174"/>
      <c r="QO173" s="174"/>
      <c r="QP173" s="174"/>
      <c r="QQ173" s="174"/>
      <c r="QR173" s="174"/>
      <c r="QS173" s="174"/>
      <c r="QT173" s="174"/>
      <c r="QU173" s="174"/>
      <c r="QV173" s="174"/>
      <c r="QW173" s="174"/>
      <c r="QX173" s="174"/>
      <c r="QY173" s="174"/>
      <c r="QZ173" s="174"/>
      <c r="RA173" s="174"/>
      <c r="RB173" s="174"/>
      <c r="RC173" s="174"/>
      <c r="RD173" s="174"/>
      <c r="RE173" s="174"/>
      <c r="RF173" s="174"/>
      <c r="RG173" s="174"/>
      <c r="RH173" s="175"/>
      <c r="RI173" s="173">
        <v>40812</v>
      </c>
      <c r="RJ173" s="174"/>
      <c r="RK173" s="174"/>
      <c r="RL173" s="174"/>
      <c r="RM173" s="174"/>
      <c r="RN173" s="174"/>
      <c r="RO173" s="174"/>
      <c r="RP173" s="174"/>
      <c r="RQ173" s="174"/>
      <c r="RR173" s="174"/>
      <c r="RS173" s="174"/>
      <c r="RT173" s="174"/>
      <c r="RU173" s="174"/>
      <c r="RV173" s="174"/>
      <c r="RW173" s="174"/>
      <c r="RX173" s="174"/>
      <c r="RY173" s="174"/>
      <c r="RZ173" s="174"/>
      <c r="SA173" s="174"/>
      <c r="SB173" s="174"/>
      <c r="SC173" s="174"/>
      <c r="SD173" s="174"/>
      <c r="SE173" s="174"/>
      <c r="SF173" s="174"/>
      <c r="SG173" s="174"/>
      <c r="SH173" s="174"/>
      <c r="SI173" s="174"/>
      <c r="SJ173" s="174"/>
      <c r="SK173" s="175"/>
      <c r="SL173" s="173">
        <v>40823</v>
      </c>
      <c r="SM173" s="174"/>
      <c r="SN173" s="174"/>
      <c r="SO173" s="174"/>
      <c r="SP173" s="174"/>
      <c r="SQ173" s="174"/>
      <c r="SR173" s="174"/>
      <c r="SS173" s="174"/>
      <c r="ST173" s="174"/>
      <c r="SU173" s="174"/>
      <c r="SV173" s="174"/>
      <c r="SW173" s="174"/>
      <c r="SX173" s="174"/>
      <c r="SY173" s="174"/>
      <c r="SZ173" s="174"/>
      <c r="TA173" s="174"/>
      <c r="TB173" s="174"/>
      <c r="TC173" s="174"/>
      <c r="TD173" s="174"/>
      <c r="TE173" s="174"/>
      <c r="TF173" s="174"/>
      <c r="TG173" s="174"/>
      <c r="TH173" s="174"/>
      <c r="TI173" s="174"/>
      <c r="TJ173" s="174"/>
      <c r="TK173" s="174"/>
      <c r="TL173" s="175"/>
      <c r="TM173" s="173">
        <v>40813</v>
      </c>
      <c r="TN173" s="174"/>
      <c r="TO173" s="174"/>
      <c r="TP173" s="174"/>
      <c r="TQ173" s="174"/>
      <c r="TR173" s="174"/>
      <c r="TS173" s="174"/>
      <c r="TT173" s="174"/>
      <c r="TU173" s="174"/>
      <c r="TV173" s="174"/>
      <c r="TW173" s="174"/>
      <c r="TX173" s="174"/>
      <c r="TY173" s="174"/>
      <c r="TZ173" s="174"/>
      <c r="UA173" s="174"/>
      <c r="UB173" s="174"/>
      <c r="UC173" s="174"/>
      <c r="UD173" s="174"/>
      <c r="UE173" s="174"/>
      <c r="UF173" s="174"/>
      <c r="UG173" s="174"/>
      <c r="UH173" s="174"/>
      <c r="UI173" s="174"/>
      <c r="UJ173" s="174"/>
      <c r="UK173" s="174"/>
      <c r="UL173" s="174"/>
      <c r="UM173" s="174"/>
      <c r="UN173" s="174"/>
      <c r="UO173" s="174"/>
      <c r="UP173" s="174"/>
      <c r="UQ173" s="174"/>
      <c r="UR173" s="174"/>
      <c r="US173" s="174"/>
      <c r="UT173" s="174"/>
      <c r="UU173" s="174"/>
      <c r="UV173" s="174"/>
      <c r="UW173" s="174"/>
      <c r="UX173" s="174"/>
      <c r="UY173" s="174"/>
      <c r="UZ173" s="174"/>
      <c r="VA173" s="174"/>
      <c r="VB173" s="174"/>
      <c r="VC173" s="174"/>
      <c r="VD173" s="174"/>
      <c r="VE173" s="174"/>
      <c r="VF173" s="174"/>
      <c r="VG173" s="174"/>
      <c r="VH173" s="174"/>
      <c r="VI173" s="174"/>
      <c r="VJ173" s="174"/>
      <c r="VK173" s="174"/>
      <c r="VL173" s="174"/>
      <c r="VM173" s="174"/>
      <c r="VN173" s="174"/>
      <c r="VO173" s="174"/>
      <c r="VP173" s="174"/>
      <c r="VQ173" s="174"/>
      <c r="VR173" s="174"/>
      <c r="VS173" s="174"/>
      <c r="VT173" s="175"/>
      <c r="VU173" s="173">
        <v>40820</v>
      </c>
      <c r="VV173" s="174"/>
      <c r="VW173" s="174"/>
      <c r="VX173" s="174"/>
      <c r="VY173" s="174"/>
      <c r="VZ173" s="174"/>
      <c r="WA173" s="174"/>
      <c r="WB173" s="174"/>
      <c r="WC173" s="175"/>
      <c r="WD173" s="173">
        <v>40787</v>
      </c>
      <c r="WE173" s="174"/>
      <c r="WF173" s="174"/>
      <c r="WG173" s="174"/>
      <c r="WH173" s="174"/>
      <c r="WI173" s="174"/>
      <c r="WJ173" s="174"/>
      <c r="WK173" s="174"/>
      <c r="WL173" s="174"/>
      <c r="WM173" s="174"/>
      <c r="WN173" s="174"/>
      <c r="WO173" s="174"/>
      <c r="WP173" s="174"/>
      <c r="WQ173" s="174"/>
      <c r="WR173" s="175"/>
      <c r="WS173" s="182">
        <v>40813</v>
      </c>
      <c r="WT173" s="183"/>
      <c r="WU173" s="183"/>
      <c r="WV173" s="183"/>
      <c r="WW173" s="183"/>
      <c r="WX173" s="183"/>
      <c r="WY173" s="183"/>
      <c r="WZ173" s="183"/>
      <c r="XA173" s="183"/>
      <c r="XB173" s="183"/>
      <c r="XC173" s="183"/>
      <c r="XD173" s="183"/>
      <c r="XE173" s="183"/>
      <c r="XF173" s="183"/>
      <c r="XG173" s="183"/>
      <c r="XH173" s="183"/>
      <c r="XI173" s="183"/>
      <c r="XJ173" s="183"/>
      <c r="XK173" s="183"/>
      <c r="XL173" s="183"/>
      <c r="XM173" s="183"/>
      <c r="XN173" s="183"/>
      <c r="XO173" s="183"/>
      <c r="XP173" s="183"/>
      <c r="XQ173" s="183"/>
      <c r="XR173" s="183"/>
      <c r="XS173" s="173">
        <v>40819</v>
      </c>
      <c r="XT173" s="174"/>
      <c r="XU173" s="174"/>
      <c r="XV173" s="174"/>
      <c r="XW173" s="174"/>
      <c r="XX173" s="174"/>
      <c r="XY173" s="174"/>
      <c r="XZ173" s="174"/>
      <c r="YA173" s="174"/>
      <c r="YB173" s="174"/>
      <c r="YC173" s="174"/>
      <c r="YD173" s="174"/>
      <c r="YE173" s="174"/>
      <c r="YF173" s="174"/>
      <c r="YG173" s="174"/>
      <c r="YH173" s="174"/>
      <c r="YI173" s="174"/>
      <c r="YJ173" s="174"/>
      <c r="YK173" s="174"/>
      <c r="YL173" s="174"/>
      <c r="YM173" s="174"/>
      <c r="YN173" s="174"/>
      <c r="YO173" s="174"/>
      <c r="YP173" s="174"/>
      <c r="YQ173" s="174"/>
      <c r="YR173" s="174"/>
      <c r="YS173" s="174"/>
      <c r="YT173" s="174"/>
      <c r="YU173" s="174"/>
      <c r="YV173" s="174"/>
      <c r="YW173" s="174"/>
      <c r="YX173" s="174"/>
      <c r="YY173" s="174"/>
      <c r="YZ173" s="174"/>
      <c r="ZA173" s="174"/>
      <c r="ZB173" s="174"/>
      <c r="ZC173" s="174"/>
      <c r="ZD173" s="174"/>
      <c r="ZE173" s="174"/>
      <c r="ZF173" s="175"/>
      <c r="ZG173" s="173">
        <v>40827</v>
      </c>
      <c r="ZH173" s="174"/>
      <c r="ZI173" s="174"/>
      <c r="ZJ173" s="174"/>
      <c r="ZK173" s="174"/>
      <c r="ZL173" s="174"/>
      <c r="ZM173" s="174"/>
      <c r="ZN173" s="174"/>
      <c r="ZO173" s="174"/>
      <c r="ZP173" s="174"/>
      <c r="ZQ173" s="174"/>
      <c r="ZR173" s="174"/>
      <c r="ZS173" s="174"/>
      <c r="ZT173" s="174"/>
      <c r="ZU173" s="174"/>
      <c r="ZV173" s="174"/>
      <c r="ZW173" s="174"/>
      <c r="ZX173" s="174"/>
      <c r="ZY173" s="174"/>
      <c r="ZZ173" s="174"/>
      <c r="AAA173" s="174"/>
      <c r="AAB173" s="174"/>
      <c r="AAC173" s="174"/>
      <c r="AAD173" s="174"/>
      <c r="AAE173" s="174"/>
      <c r="AAF173" s="174"/>
      <c r="AAG173" s="174"/>
      <c r="AAH173" s="174"/>
      <c r="AAI173" s="174"/>
      <c r="AAJ173" s="174"/>
      <c r="AAK173" s="174"/>
      <c r="AAL173" s="174"/>
      <c r="AAM173" s="174"/>
      <c r="AAN173" s="174"/>
      <c r="AAO173" s="174"/>
      <c r="AAP173" s="174"/>
      <c r="AAQ173" s="174"/>
      <c r="AAR173" s="174"/>
      <c r="AAS173" s="174"/>
      <c r="AAT173" s="174"/>
      <c r="AAU173" s="174"/>
      <c r="AAV173" s="174"/>
      <c r="AAW173" s="174"/>
      <c r="AAX173" s="174"/>
      <c r="AAY173" s="174"/>
      <c r="AAZ173" s="174"/>
      <c r="ABA173" s="174"/>
      <c r="ABB173" s="174"/>
      <c r="ABC173" s="174"/>
      <c r="ABD173" s="174"/>
      <c r="ABE173" s="174"/>
      <c r="ABF173" s="174"/>
      <c r="ABG173" s="174"/>
      <c r="ABH173" s="174"/>
      <c r="ABI173" s="174"/>
      <c r="ABJ173" s="174"/>
      <c r="ABK173" s="174"/>
      <c r="ABL173" s="174"/>
      <c r="ABM173" s="174"/>
      <c r="ABN173" s="174"/>
      <c r="ABO173" s="174"/>
      <c r="ABP173" s="174"/>
      <c r="ABQ173" s="174"/>
      <c r="ABR173" s="174"/>
      <c r="ABS173" s="174"/>
      <c r="ABT173" s="175"/>
      <c r="ABU173" s="75">
        <f>(SUM(BF85:AAM85)+SUM(C174:ABT174))*100/1000</f>
        <v>122.2</v>
      </c>
      <c r="ABV173" s="76">
        <f>ABU173/$ABW$180</f>
        <v>0.87037037037037035</v>
      </c>
      <c r="ABW173" s="75">
        <f>(SUM(BF83:AAM83)+SUM(C172:ABT172))*100/1000</f>
        <v>128.80000000000001</v>
      </c>
      <c r="ABX173" s="76">
        <f>ABW173/$ABW$180</f>
        <v>0.91737891737891741</v>
      </c>
      <c r="ABY173" s="73"/>
      <c r="ABZ173" s="73"/>
      <c r="ACA173" s="73"/>
      <c r="ACB173" s="73"/>
      <c r="ACC173" s="73"/>
      <c r="ACD173" s="73"/>
      <c r="ACE173" s="73"/>
      <c r="ACF173" s="73"/>
      <c r="ACG173" s="73"/>
      <c r="ACH173" s="73"/>
      <c r="ACI173" s="73"/>
      <c r="ACJ173" s="73"/>
      <c r="ACK173" s="73"/>
      <c r="ACL173" s="73"/>
      <c r="ACM173" s="73"/>
    </row>
    <row r="174" spans="1:767" s="28" customFormat="1" ht="3.75" customHeight="1">
      <c r="A174" s="213"/>
      <c r="B174" s="200"/>
      <c r="C174" s="36">
        <v>1</v>
      </c>
      <c r="D174" s="35">
        <v>1</v>
      </c>
      <c r="E174" s="35">
        <v>1</v>
      </c>
      <c r="F174" s="35">
        <v>1</v>
      </c>
      <c r="G174" s="35">
        <v>1</v>
      </c>
      <c r="H174" s="35">
        <v>1</v>
      </c>
      <c r="I174" s="35">
        <v>1</v>
      </c>
      <c r="J174" s="35">
        <v>1</v>
      </c>
      <c r="K174" s="35">
        <v>1</v>
      </c>
      <c r="L174" s="37">
        <v>1</v>
      </c>
      <c r="M174" s="38">
        <v>1</v>
      </c>
      <c r="N174" s="35">
        <v>1</v>
      </c>
      <c r="O174" s="35">
        <v>1</v>
      </c>
      <c r="P174" s="35">
        <v>1</v>
      </c>
      <c r="Q174" s="35">
        <v>1</v>
      </c>
      <c r="R174" s="35">
        <v>1</v>
      </c>
      <c r="S174" s="35">
        <v>1</v>
      </c>
      <c r="T174" s="35">
        <v>1</v>
      </c>
      <c r="U174" s="35">
        <v>1</v>
      </c>
      <c r="V174" s="37">
        <v>1</v>
      </c>
      <c r="W174" s="38">
        <v>1</v>
      </c>
      <c r="X174" s="35">
        <v>1</v>
      </c>
      <c r="Y174" s="35">
        <v>1</v>
      </c>
      <c r="Z174" s="35">
        <v>1</v>
      </c>
      <c r="AA174" s="35">
        <v>1</v>
      </c>
      <c r="AB174" s="35">
        <v>1</v>
      </c>
      <c r="AC174" s="35">
        <v>1</v>
      </c>
      <c r="AD174" s="40">
        <v>1</v>
      </c>
      <c r="AE174" s="40">
        <v>1</v>
      </c>
      <c r="AF174" s="42">
        <v>1</v>
      </c>
      <c r="AG174" s="43">
        <v>1</v>
      </c>
      <c r="AH174" s="40">
        <v>1</v>
      </c>
      <c r="AI174" s="40">
        <v>1</v>
      </c>
      <c r="AJ174" s="40">
        <v>1</v>
      </c>
      <c r="AK174" s="40">
        <v>1</v>
      </c>
      <c r="AL174" s="40">
        <v>1</v>
      </c>
      <c r="AM174" s="40">
        <v>1</v>
      </c>
      <c r="AN174" s="40">
        <v>1</v>
      </c>
      <c r="AO174" s="40">
        <v>1</v>
      </c>
      <c r="AP174" s="42">
        <v>1</v>
      </c>
      <c r="AQ174" s="43">
        <v>1</v>
      </c>
      <c r="AR174" s="40">
        <v>1</v>
      </c>
      <c r="AS174" s="40">
        <v>1</v>
      </c>
      <c r="AT174" s="40">
        <v>1</v>
      </c>
      <c r="AU174" s="40">
        <v>1</v>
      </c>
      <c r="AV174" s="40">
        <v>1</v>
      </c>
      <c r="AW174" s="40">
        <v>1</v>
      </c>
      <c r="AX174" s="40">
        <v>1</v>
      </c>
      <c r="AY174" s="40">
        <v>1</v>
      </c>
      <c r="AZ174" s="44">
        <v>1</v>
      </c>
      <c r="BA174" s="41">
        <v>1</v>
      </c>
      <c r="BB174" s="40">
        <v>1</v>
      </c>
      <c r="BC174" s="40">
        <v>1</v>
      </c>
      <c r="BD174" s="40">
        <v>1</v>
      </c>
      <c r="BE174" s="40">
        <v>1</v>
      </c>
      <c r="BF174" s="40">
        <v>1</v>
      </c>
      <c r="BG174" s="40">
        <v>1</v>
      </c>
      <c r="BH174" s="40">
        <v>1</v>
      </c>
      <c r="BI174" s="40">
        <v>1</v>
      </c>
      <c r="BJ174" s="42">
        <v>1</v>
      </c>
      <c r="BK174" s="43">
        <v>1</v>
      </c>
      <c r="BL174" s="40">
        <v>1</v>
      </c>
      <c r="BM174" s="40">
        <v>1</v>
      </c>
      <c r="BN174" s="40">
        <v>1</v>
      </c>
      <c r="BO174" s="40">
        <v>1</v>
      </c>
      <c r="BP174" s="40">
        <v>1</v>
      </c>
      <c r="BQ174" s="40">
        <v>1</v>
      </c>
      <c r="BR174" s="40">
        <v>1</v>
      </c>
      <c r="BS174" s="40">
        <v>1</v>
      </c>
      <c r="BT174" s="42">
        <v>1</v>
      </c>
      <c r="BU174" s="43">
        <v>1</v>
      </c>
      <c r="BV174" s="40">
        <v>1</v>
      </c>
      <c r="BW174" s="40">
        <v>1</v>
      </c>
      <c r="BX174" s="40">
        <v>1</v>
      </c>
      <c r="BY174" s="40">
        <v>1</v>
      </c>
      <c r="BZ174" s="40">
        <v>1</v>
      </c>
      <c r="CA174" s="40">
        <v>1</v>
      </c>
      <c r="CB174" s="40">
        <v>1</v>
      </c>
      <c r="CC174" s="40">
        <v>1</v>
      </c>
      <c r="CD174" s="42">
        <v>1</v>
      </c>
      <c r="CE174" s="38"/>
      <c r="CF174" s="35"/>
      <c r="CG174" s="35"/>
      <c r="CH174" s="35"/>
      <c r="CI174" s="35"/>
      <c r="CJ174" s="35"/>
      <c r="CK174" s="35"/>
      <c r="CL174" s="35"/>
      <c r="CM174" s="35"/>
      <c r="CN174" s="37"/>
      <c r="CO174" s="38"/>
      <c r="CP174" s="35"/>
      <c r="CQ174" s="35"/>
      <c r="CR174" s="35"/>
      <c r="CS174" s="35"/>
      <c r="CT174" s="35"/>
      <c r="CU174" s="35"/>
      <c r="CV174" s="35"/>
      <c r="CW174" s="35"/>
      <c r="CX174" s="39"/>
      <c r="CY174" s="36"/>
      <c r="CZ174" s="35"/>
      <c r="DA174" s="35"/>
      <c r="DB174" s="35"/>
      <c r="DC174" s="35"/>
      <c r="DD174" s="35"/>
      <c r="DE174" s="35"/>
      <c r="DF174" s="35"/>
      <c r="DG174" s="35"/>
      <c r="DH174" s="37"/>
      <c r="DI174" s="38"/>
      <c r="DJ174" s="35"/>
      <c r="DK174" s="35"/>
      <c r="DL174" s="35"/>
      <c r="DM174" s="35"/>
      <c r="DN174" s="35"/>
      <c r="DO174" s="35"/>
      <c r="DP174" s="35"/>
      <c r="DQ174" s="35"/>
      <c r="DR174" s="37"/>
      <c r="DS174" s="38"/>
      <c r="DT174" s="35"/>
      <c r="DU174" s="35"/>
      <c r="DV174" s="35"/>
      <c r="DW174" s="35"/>
      <c r="DX174" s="35"/>
      <c r="DY174" s="35"/>
      <c r="DZ174" s="35"/>
      <c r="EA174" s="35"/>
      <c r="EB174" s="37"/>
      <c r="EC174" s="38"/>
      <c r="ED174" s="35"/>
      <c r="EE174" s="35"/>
      <c r="EF174" s="35"/>
      <c r="EG174" s="35"/>
      <c r="EH174" s="35"/>
      <c r="EI174" s="35"/>
      <c r="EJ174" s="35"/>
      <c r="EK174" s="35"/>
      <c r="EL174" s="37"/>
      <c r="EM174" s="38"/>
      <c r="EN174" s="35"/>
      <c r="EO174" s="35"/>
      <c r="EP174" s="35"/>
      <c r="EQ174" s="35"/>
      <c r="ER174" s="35"/>
      <c r="ES174" s="35"/>
      <c r="ET174" s="35"/>
      <c r="EU174" s="35"/>
      <c r="EV174" s="39"/>
      <c r="EW174" s="36"/>
      <c r="EX174" s="35"/>
      <c r="EY174" s="35"/>
      <c r="EZ174" s="35"/>
      <c r="FA174" s="35"/>
      <c r="FB174" s="35"/>
      <c r="FC174" s="35"/>
      <c r="FD174" s="35"/>
      <c r="FE174" s="35"/>
      <c r="FF174" s="37"/>
      <c r="FG174" s="38"/>
      <c r="FH174" s="35"/>
      <c r="FI174" s="35"/>
      <c r="FJ174" s="35"/>
      <c r="FK174" s="109">
        <v>1</v>
      </c>
      <c r="FL174" s="109">
        <v>1</v>
      </c>
      <c r="FM174" s="109">
        <v>1</v>
      </c>
      <c r="FN174" s="109">
        <v>1</v>
      </c>
      <c r="FO174" s="109">
        <v>1</v>
      </c>
      <c r="FP174" s="110">
        <v>1</v>
      </c>
      <c r="FQ174" s="111">
        <v>1</v>
      </c>
      <c r="FR174" s="109">
        <v>1</v>
      </c>
      <c r="FS174" s="109">
        <v>1</v>
      </c>
      <c r="FT174" s="109">
        <v>1</v>
      </c>
      <c r="FU174" s="109">
        <v>1</v>
      </c>
      <c r="FV174" s="109">
        <v>1</v>
      </c>
      <c r="FW174" s="109">
        <v>1</v>
      </c>
      <c r="FX174" s="109">
        <v>1</v>
      </c>
      <c r="FY174" s="109">
        <v>1</v>
      </c>
      <c r="FZ174" s="110">
        <v>1</v>
      </c>
      <c r="GA174" s="111">
        <v>1</v>
      </c>
      <c r="GB174" s="109">
        <v>1</v>
      </c>
      <c r="GC174" s="109">
        <v>1</v>
      </c>
      <c r="GD174" s="109">
        <v>1</v>
      </c>
      <c r="GE174" s="109">
        <v>1</v>
      </c>
      <c r="GF174" s="109">
        <v>1</v>
      </c>
      <c r="GG174" s="109">
        <v>1</v>
      </c>
      <c r="GH174" s="109">
        <v>1</v>
      </c>
      <c r="GI174" s="109">
        <v>1</v>
      </c>
      <c r="GJ174" s="110">
        <v>1</v>
      </c>
      <c r="GK174" s="111">
        <v>1</v>
      </c>
      <c r="GL174" s="109">
        <v>1</v>
      </c>
      <c r="GM174" s="109">
        <v>1</v>
      </c>
      <c r="GN174" s="109">
        <v>1</v>
      </c>
      <c r="GO174" s="109">
        <v>1</v>
      </c>
      <c r="GP174" s="109">
        <v>1</v>
      </c>
      <c r="GQ174" s="109">
        <v>1</v>
      </c>
      <c r="GR174" s="109">
        <v>1</v>
      </c>
      <c r="GS174" s="109">
        <v>1</v>
      </c>
      <c r="GT174" s="112">
        <v>1</v>
      </c>
      <c r="GU174" s="108">
        <v>1</v>
      </c>
      <c r="GV174" s="109">
        <v>1</v>
      </c>
      <c r="GW174" s="109">
        <v>1</v>
      </c>
      <c r="GX174" s="109">
        <v>1</v>
      </c>
      <c r="GY174" s="109">
        <v>1</v>
      </c>
      <c r="GZ174" s="109">
        <v>1</v>
      </c>
      <c r="HA174" s="109">
        <v>1</v>
      </c>
      <c r="HB174" s="109">
        <v>1</v>
      </c>
      <c r="HC174" s="109">
        <v>1</v>
      </c>
      <c r="HD174" s="110">
        <v>1</v>
      </c>
      <c r="HE174" s="111">
        <v>1</v>
      </c>
      <c r="HF174" s="109">
        <v>1</v>
      </c>
      <c r="HG174" s="109">
        <v>1</v>
      </c>
      <c r="HH174" s="109">
        <v>1</v>
      </c>
      <c r="HI174" s="109">
        <v>1</v>
      </c>
      <c r="HJ174" s="109">
        <v>1</v>
      </c>
      <c r="HK174" s="109">
        <v>1</v>
      </c>
      <c r="HL174" s="109">
        <v>1</v>
      </c>
      <c r="HM174" s="109">
        <v>1</v>
      </c>
      <c r="HN174" s="110">
        <v>1</v>
      </c>
      <c r="HO174" s="111">
        <v>1</v>
      </c>
      <c r="HP174" s="109">
        <v>1</v>
      </c>
      <c r="HQ174" s="109">
        <v>1</v>
      </c>
      <c r="HR174" s="109">
        <v>1</v>
      </c>
      <c r="HS174" s="109">
        <v>1</v>
      </c>
      <c r="HT174" s="109">
        <v>1</v>
      </c>
      <c r="HU174" s="109">
        <v>1</v>
      </c>
      <c r="HV174" s="109">
        <v>1</v>
      </c>
      <c r="HW174" s="109">
        <v>1</v>
      </c>
      <c r="HX174" s="110">
        <v>1</v>
      </c>
      <c r="HY174" s="111">
        <v>1</v>
      </c>
      <c r="HZ174" s="109">
        <v>1</v>
      </c>
      <c r="IA174" s="109">
        <v>1</v>
      </c>
      <c r="IB174" s="109">
        <v>1</v>
      </c>
      <c r="IC174" s="109">
        <v>1</v>
      </c>
      <c r="ID174" s="109">
        <v>1</v>
      </c>
      <c r="IE174" s="109">
        <v>1</v>
      </c>
      <c r="IF174" s="109">
        <v>1</v>
      </c>
      <c r="IG174" s="109">
        <v>1</v>
      </c>
      <c r="IH174" s="110">
        <v>1</v>
      </c>
      <c r="II174" s="111">
        <v>1</v>
      </c>
      <c r="IJ174" s="109">
        <v>1</v>
      </c>
      <c r="IK174" s="109">
        <v>1</v>
      </c>
      <c r="IL174" s="109">
        <v>1</v>
      </c>
      <c r="IM174" s="109">
        <v>1</v>
      </c>
      <c r="IN174" s="109">
        <v>1</v>
      </c>
      <c r="IO174" s="109">
        <v>1</v>
      </c>
      <c r="IP174" s="109">
        <v>1</v>
      </c>
      <c r="IQ174" s="109">
        <v>1</v>
      </c>
      <c r="IR174" s="112">
        <v>1</v>
      </c>
      <c r="IS174" s="108">
        <v>1</v>
      </c>
      <c r="IT174" s="109">
        <v>1</v>
      </c>
      <c r="IU174" s="109">
        <v>1</v>
      </c>
      <c r="IV174" s="109">
        <v>1</v>
      </c>
      <c r="IW174" s="109">
        <v>1</v>
      </c>
      <c r="IX174" s="109">
        <v>1</v>
      </c>
      <c r="IY174" s="109">
        <v>1</v>
      </c>
      <c r="IZ174" s="109">
        <v>1</v>
      </c>
      <c r="JA174" s="109">
        <v>1</v>
      </c>
      <c r="JB174" s="110">
        <v>1</v>
      </c>
      <c r="JC174" s="111">
        <v>1</v>
      </c>
      <c r="JD174" s="109">
        <v>1</v>
      </c>
      <c r="JE174" s="109">
        <v>1</v>
      </c>
      <c r="JF174" s="109">
        <v>1</v>
      </c>
      <c r="JG174" s="109">
        <v>1</v>
      </c>
      <c r="JH174" s="109">
        <v>1</v>
      </c>
      <c r="JI174" s="109">
        <v>1</v>
      </c>
      <c r="JJ174" s="109">
        <v>1</v>
      </c>
      <c r="JK174" s="109">
        <v>1</v>
      </c>
      <c r="JL174" s="110">
        <v>1</v>
      </c>
      <c r="JM174" s="111">
        <v>1</v>
      </c>
      <c r="JN174" s="109">
        <v>1</v>
      </c>
      <c r="JO174" s="109">
        <v>1</v>
      </c>
      <c r="JP174" s="109">
        <v>1</v>
      </c>
      <c r="JQ174" s="109">
        <v>1</v>
      </c>
      <c r="JR174" s="109">
        <v>1</v>
      </c>
      <c r="JS174" s="109">
        <v>1</v>
      </c>
      <c r="JT174" s="109">
        <v>1</v>
      </c>
      <c r="JU174" s="109">
        <v>1</v>
      </c>
      <c r="JV174" s="110">
        <v>1</v>
      </c>
      <c r="JW174" s="111">
        <v>1</v>
      </c>
      <c r="JX174" s="109">
        <v>1</v>
      </c>
      <c r="JY174" s="109">
        <v>1</v>
      </c>
      <c r="JZ174" s="109">
        <v>1</v>
      </c>
      <c r="KA174" s="109">
        <v>1</v>
      </c>
      <c r="KB174" s="109">
        <v>1</v>
      </c>
      <c r="KC174" s="109">
        <v>1</v>
      </c>
      <c r="KD174" s="109">
        <v>1</v>
      </c>
      <c r="KE174" s="109">
        <v>1</v>
      </c>
      <c r="KF174" s="110">
        <v>1</v>
      </c>
      <c r="KG174" s="111">
        <v>1</v>
      </c>
      <c r="KH174" s="109">
        <v>1</v>
      </c>
      <c r="KI174" s="109">
        <v>1</v>
      </c>
      <c r="KJ174" s="109">
        <v>1</v>
      </c>
      <c r="KK174" s="109">
        <v>1</v>
      </c>
      <c r="KL174" s="109">
        <v>1</v>
      </c>
      <c r="KM174" s="109">
        <v>1</v>
      </c>
      <c r="KN174" s="109">
        <v>1</v>
      </c>
      <c r="KO174" s="109">
        <v>1</v>
      </c>
      <c r="KP174" s="112">
        <v>1</v>
      </c>
      <c r="KQ174" s="108">
        <v>1</v>
      </c>
      <c r="KR174" s="109">
        <v>1</v>
      </c>
      <c r="KS174" s="109">
        <v>1</v>
      </c>
      <c r="KT174" s="109">
        <v>1</v>
      </c>
      <c r="KU174" s="109">
        <v>1</v>
      </c>
      <c r="KV174" s="109">
        <v>1</v>
      </c>
      <c r="KW174" s="109">
        <v>1</v>
      </c>
      <c r="KX174" s="109">
        <v>1</v>
      </c>
      <c r="KY174" s="109">
        <v>1</v>
      </c>
      <c r="KZ174" s="110">
        <v>1</v>
      </c>
      <c r="LA174" s="111">
        <v>1</v>
      </c>
      <c r="LB174" s="109">
        <v>1</v>
      </c>
      <c r="LC174" s="109">
        <v>1</v>
      </c>
      <c r="LD174" s="109">
        <v>1</v>
      </c>
      <c r="LE174" s="109">
        <v>1</v>
      </c>
      <c r="LF174" s="109">
        <v>1</v>
      </c>
      <c r="LG174" s="109">
        <v>1</v>
      </c>
      <c r="LH174" s="109">
        <v>1</v>
      </c>
      <c r="LI174" s="109">
        <v>1</v>
      </c>
      <c r="LJ174" s="110">
        <v>1</v>
      </c>
      <c r="LK174" s="111">
        <v>1</v>
      </c>
      <c r="LL174" s="109">
        <v>1</v>
      </c>
      <c r="LM174" s="109">
        <v>1</v>
      </c>
      <c r="LN174" s="109">
        <v>1</v>
      </c>
      <c r="LO174" s="109">
        <v>1</v>
      </c>
      <c r="LP174" s="109">
        <v>1</v>
      </c>
      <c r="LQ174" s="109">
        <v>1</v>
      </c>
      <c r="LR174" s="109">
        <v>1</v>
      </c>
      <c r="LS174" s="109">
        <v>1</v>
      </c>
      <c r="LT174" s="110">
        <v>1</v>
      </c>
      <c r="LU174" s="111">
        <v>1</v>
      </c>
      <c r="LV174" s="109">
        <v>1</v>
      </c>
      <c r="LW174" s="109">
        <v>1</v>
      </c>
      <c r="LX174" s="109">
        <v>1</v>
      </c>
      <c r="LY174" s="109">
        <v>1</v>
      </c>
      <c r="LZ174" s="109">
        <v>1</v>
      </c>
      <c r="MA174" s="109">
        <v>1</v>
      </c>
      <c r="MB174" s="109">
        <v>1</v>
      </c>
      <c r="MC174" s="109">
        <v>1</v>
      </c>
      <c r="MD174" s="110">
        <v>1</v>
      </c>
      <c r="ME174" s="111">
        <v>1</v>
      </c>
      <c r="MF174" s="109">
        <v>1</v>
      </c>
      <c r="MG174" s="109">
        <v>1</v>
      </c>
      <c r="MH174" s="109">
        <v>1</v>
      </c>
      <c r="MI174" s="109">
        <v>1</v>
      </c>
      <c r="MJ174" s="109">
        <v>1</v>
      </c>
      <c r="MK174" s="109">
        <v>1</v>
      </c>
      <c r="ML174" s="109">
        <v>1</v>
      </c>
      <c r="MM174" s="109">
        <v>1</v>
      </c>
      <c r="MN174" s="112">
        <v>1</v>
      </c>
      <c r="MO174" s="108">
        <v>1</v>
      </c>
      <c r="MP174" s="109">
        <v>1</v>
      </c>
      <c r="MQ174" s="109">
        <v>1</v>
      </c>
      <c r="MR174" s="109">
        <v>1</v>
      </c>
      <c r="MS174" s="109">
        <v>1</v>
      </c>
      <c r="MT174" s="109">
        <v>1</v>
      </c>
      <c r="MU174" s="109">
        <v>1</v>
      </c>
      <c r="MV174" s="109">
        <v>1</v>
      </c>
      <c r="MW174" s="109">
        <v>1</v>
      </c>
      <c r="MX174" s="110">
        <v>1</v>
      </c>
      <c r="MY174" s="111">
        <v>1</v>
      </c>
      <c r="MZ174" s="109">
        <v>1</v>
      </c>
      <c r="NA174" s="109">
        <v>1</v>
      </c>
      <c r="NB174" s="109">
        <v>1</v>
      </c>
      <c r="NC174" s="109">
        <v>1</v>
      </c>
      <c r="ND174" s="109">
        <v>1</v>
      </c>
      <c r="NE174" s="109">
        <v>1</v>
      </c>
      <c r="NF174" s="109">
        <v>1</v>
      </c>
      <c r="NG174" s="109">
        <v>1</v>
      </c>
      <c r="NH174" s="110">
        <v>1</v>
      </c>
      <c r="NI174" s="111">
        <v>1</v>
      </c>
      <c r="NJ174" s="109">
        <v>1</v>
      </c>
      <c r="NK174" s="109">
        <v>1</v>
      </c>
      <c r="NL174" s="35"/>
      <c r="NM174" s="35"/>
      <c r="NN174" s="35"/>
      <c r="NO174" s="35"/>
      <c r="NP174" s="35"/>
      <c r="NQ174" s="35"/>
      <c r="NR174" s="37"/>
      <c r="NS174" s="38"/>
      <c r="NT174" s="35"/>
      <c r="NU174" s="35"/>
      <c r="NV174" s="35"/>
      <c r="NW174" s="35"/>
      <c r="NX174" s="35"/>
      <c r="NY174" s="35"/>
      <c r="NZ174" s="35"/>
      <c r="OA174" s="35"/>
      <c r="OB174" s="37"/>
      <c r="OC174" s="38"/>
      <c r="OD174" s="35"/>
      <c r="OE174" s="35"/>
      <c r="OF174" s="35"/>
      <c r="OG174" s="35"/>
      <c r="OH174" s="35"/>
      <c r="OI174" s="35"/>
      <c r="OJ174" s="35"/>
      <c r="OK174" s="35"/>
      <c r="OL174" s="39"/>
      <c r="OM174" s="36">
        <v>1</v>
      </c>
      <c r="ON174" s="35">
        <v>1</v>
      </c>
      <c r="OO174" s="35">
        <v>1</v>
      </c>
      <c r="OP174" s="35">
        <v>1</v>
      </c>
      <c r="OQ174" s="35">
        <v>1</v>
      </c>
      <c r="OR174" s="35">
        <v>1</v>
      </c>
      <c r="OS174" s="35">
        <v>1</v>
      </c>
      <c r="OT174" s="35">
        <v>1</v>
      </c>
      <c r="OU174" s="35">
        <v>1</v>
      </c>
      <c r="OV174" s="37">
        <v>1</v>
      </c>
      <c r="OW174" s="38">
        <v>1</v>
      </c>
      <c r="OX174" s="35">
        <v>1</v>
      </c>
      <c r="OY174" s="35">
        <v>1</v>
      </c>
      <c r="OZ174" s="35">
        <v>1</v>
      </c>
      <c r="PA174" s="35">
        <v>1</v>
      </c>
      <c r="PB174" s="35">
        <v>1</v>
      </c>
      <c r="PC174" s="35">
        <v>1</v>
      </c>
      <c r="PD174" s="35">
        <v>1</v>
      </c>
      <c r="PE174" s="35">
        <v>1</v>
      </c>
      <c r="PF174" s="37">
        <v>1</v>
      </c>
      <c r="PG174" s="38">
        <v>1</v>
      </c>
      <c r="PH174" s="35">
        <v>1</v>
      </c>
      <c r="PI174" s="35">
        <v>1</v>
      </c>
      <c r="PJ174" s="35">
        <v>1</v>
      </c>
      <c r="PK174" s="35">
        <v>1</v>
      </c>
      <c r="PL174" s="35">
        <v>1</v>
      </c>
      <c r="PM174" s="35">
        <v>1</v>
      </c>
      <c r="PN174" s="35">
        <v>1</v>
      </c>
      <c r="PO174" s="35">
        <v>1</v>
      </c>
      <c r="PP174" s="37">
        <v>1</v>
      </c>
      <c r="PQ174" s="38">
        <v>1</v>
      </c>
      <c r="PR174" s="35">
        <v>1</v>
      </c>
      <c r="PS174" s="35">
        <v>1</v>
      </c>
      <c r="PT174" s="35">
        <v>1</v>
      </c>
      <c r="PU174" s="35">
        <v>1</v>
      </c>
      <c r="PV174" s="35">
        <v>1</v>
      </c>
      <c r="PW174" s="35">
        <v>1</v>
      </c>
      <c r="PX174" s="35">
        <v>1</v>
      </c>
      <c r="PY174" s="35">
        <v>1</v>
      </c>
      <c r="PZ174" s="37">
        <v>1</v>
      </c>
      <c r="QA174" s="43">
        <v>1</v>
      </c>
      <c r="QB174" s="40">
        <v>1</v>
      </c>
      <c r="QC174" s="40">
        <v>1</v>
      </c>
      <c r="QD174" s="40">
        <v>1</v>
      </c>
      <c r="QE174" s="40">
        <v>1</v>
      </c>
      <c r="QF174" s="40">
        <v>1</v>
      </c>
      <c r="QG174" s="40">
        <v>1</v>
      </c>
      <c r="QH174" s="40">
        <v>1</v>
      </c>
      <c r="QI174" s="40">
        <v>1</v>
      </c>
      <c r="QJ174" s="44">
        <v>1</v>
      </c>
      <c r="QK174" s="41">
        <v>1</v>
      </c>
      <c r="QL174" s="40">
        <v>1</v>
      </c>
      <c r="QM174" s="40">
        <v>1</v>
      </c>
      <c r="QN174" s="40">
        <v>1</v>
      </c>
      <c r="QO174" s="40">
        <v>1</v>
      </c>
      <c r="QP174" s="40">
        <v>1</v>
      </c>
      <c r="QQ174" s="40">
        <v>1</v>
      </c>
      <c r="QR174" s="40">
        <v>1</v>
      </c>
      <c r="QS174" s="40">
        <v>1</v>
      </c>
      <c r="QT174" s="42">
        <v>1</v>
      </c>
      <c r="QU174" s="43">
        <v>1</v>
      </c>
      <c r="QV174" s="40">
        <v>1</v>
      </c>
      <c r="QW174" s="40">
        <v>1</v>
      </c>
      <c r="QX174" s="40">
        <v>1</v>
      </c>
      <c r="QY174" s="40">
        <v>1</v>
      </c>
      <c r="QZ174" s="40">
        <v>1</v>
      </c>
      <c r="RA174" s="40">
        <v>1</v>
      </c>
      <c r="RB174" s="40">
        <v>1</v>
      </c>
      <c r="RC174" s="40">
        <v>1</v>
      </c>
      <c r="RD174" s="42">
        <v>1</v>
      </c>
      <c r="RE174" s="43">
        <v>1</v>
      </c>
      <c r="RF174" s="40">
        <v>1</v>
      </c>
      <c r="RG174" s="40">
        <v>1</v>
      </c>
      <c r="RH174" s="40">
        <v>1</v>
      </c>
      <c r="RI174" s="35">
        <v>1</v>
      </c>
      <c r="RJ174" s="35">
        <v>1</v>
      </c>
      <c r="RK174" s="35">
        <v>1</v>
      </c>
      <c r="RL174" s="35">
        <v>1</v>
      </c>
      <c r="RM174" s="35">
        <v>1</v>
      </c>
      <c r="RN174" s="37">
        <v>1</v>
      </c>
      <c r="RO174" s="38">
        <v>1</v>
      </c>
      <c r="RP174" s="35">
        <v>1</v>
      </c>
      <c r="RQ174" s="35">
        <v>1</v>
      </c>
      <c r="RR174" s="35">
        <v>1</v>
      </c>
      <c r="RS174" s="35">
        <v>1</v>
      </c>
      <c r="RT174" s="35">
        <v>1</v>
      </c>
      <c r="RU174" s="35">
        <v>1</v>
      </c>
      <c r="RV174" s="35">
        <v>1</v>
      </c>
      <c r="RW174" s="35">
        <v>1</v>
      </c>
      <c r="RX174" s="37">
        <v>1</v>
      </c>
      <c r="RY174" s="38">
        <v>1</v>
      </c>
      <c r="RZ174" s="35">
        <v>1</v>
      </c>
      <c r="SA174" s="35">
        <v>1</v>
      </c>
      <c r="SB174" s="35">
        <v>1</v>
      </c>
      <c r="SC174" s="35">
        <v>1</v>
      </c>
      <c r="SD174" s="35">
        <v>1</v>
      </c>
      <c r="SE174" s="35">
        <v>1</v>
      </c>
      <c r="SF174" s="35">
        <v>1</v>
      </c>
      <c r="SG174" s="35">
        <v>1</v>
      </c>
      <c r="SH174" s="39">
        <v>1</v>
      </c>
      <c r="SI174" s="36">
        <v>1</v>
      </c>
      <c r="SJ174" s="35">
        <v>1</v>
      </c>
      <c r="SK174" s="35">
        <v>1</v>
      </c>
      <c r="SL174" s="35">
        <v>1</v>
      </c>
      <c r="SM174" s="35">
        <v>1</v>
      </c>
      <c r="SN174" s="35">
        <v>1</v>
      </c>
      <c r="SO174" s="35">
        <v>1</v>
      </c>
      <c r="SP174" s="35">
        <v>1</v>
      </c>
      <c r="SQ174" s="35">
        <v>1</v>
      </c>
      <c r="SR174" s="37">
        <v>1</v>
      </c>
      <c r="SS174" s="38">
        <v>1</v>
      </c>
      <c r="ST174" s="35">
        <v>1</v>
      </c>
      <c r="SU174" s="35">
        <v>1</v>
      </c>
      <c r="SV174" s="35">
        <v>1</v>
      </c>
      <c r="SW174" s="35">
        <v>1</v>
      </c>
      <c r="SX174" s="35">
        <v>1</v>
      </c>
      <c r="SY174" s="35">
        <v>1</v>
      </c>
      <c r="SZ174" s="35">
        <v>1</v>
      </c>
      <c r="TA174" s="35">
        <v>1</v>
      </c>
      <c r="TB174" s="37">
        <v>1</v>
      </c>
      <c r="TC174" s="38">
        <v>1</v>
      </c>
      <c r="TD174" s="35">
        <v>1</v>
      </c>
      <c r="TE174" s="35">
        <v>1</v>
      </c>
      <c r="TF174" s="35">
        <v>1</v>
      </c>
      <c r="TG174" s="35">
        <v>1</v>
      </c>
      <c r="TH174" s="35">
        <v>1</v>
      </c>
      <c r="TI174" s="35">
        <v>1</v>
      </c>
      <c r="TJ174" s="35">
        <v>1</v>
      </c>
      <c r="TK174" s="35">
        <v>1</v>
      </c>
      <c r="TL174" s="37">
        <v>1</v>
      </c>
      <c r="TM174" s="38">
        <v>1</v>
      </c>
      <c r="TN174" s="35">
        <v>1</v>
      </c>
      <c r="TO174" s="35">
        <v>1</v>
      </c>
      <c r="TP174" s="35">
        <v>1</v>
      </c>
      <c r="TQ174" s="35">
        <v>1</v>
      </c>
      <c r="TR174" s="35">
        <v>1</v>
      </c>
      <c r="TS174" s="35">
        <v>1</v>
      </c>
      <c r="TT174" s="35">
        <v>1</v>
      </c>
      <c r="TU174" s="35">
        <v>1</v>
      </c>
      <c r="TV174" s="37">
        <v>1</v>
      </c>
      <c r="TW174" s="38">
        <v>1</v>
      </c>
      <c r="TX174" s="35">
        <v>1</v>
      </c>
      <c r="TY174" s="35">
        <v>1</v>
      </c>
      <c r="TZ174" s="35">
        <v>1</v>
      </c>
      <c r="UA174" s="35">
        <v>1</v>
      </c>
      <c r="UB174" s="35">
        <v>1</v>
      </c>
      <c r="UC174" s="35">
        <v>1</v>
      </c>
      <c r="UD174" s="35">
        <v>1</v>
      </c>
      <c r="UE174" s="35">
        <v>1</v>
      </c>
      <c r="UF174" s="39">
        <v>1</v>
      </c>
      <c r="UG174" s="36">
        <v>1</v>
      </c>
      <c r="UH174" s="35">
        <v>1</v>
      </c>
      <c r="UI174" s="35">
        <v>1</v>
      </c>
      <c r="UJ174" s="35">
        <v>1</v>
      </c>
      <c r="UK174" s="35">
        <v>1</v>
      </c>
      <c r="UL174" s="35">
        <v>1</v>
      </c>
      <c r="UM174" s="35">
        <v>1</v>
      </c>
      <c r="UN174" s="35">
        <v>1</v>
      </c>
      <c r="UO174" s="35">
        <v>1</v>
      </c>
      <c r="UP174" s="37">
        <v>1</v>
      </c>
      <c r="UQ174" s="38">
        <v>1</v>
      </c>
      <c r="UR174" s="35">
        <v>1</v>
      </c>
      <c r="US174" s="35">
        <v>1</v>
      </c>
      <c r="UT174" s="35">
        <v>1</v>
      </c>
      <c r="UU174" s="35">
        <v>1</v>
      </c>
      <c r="UV174" s="35">
        <v>1</v>
      </c>
      <c r="UW174" s="35">
        <v>1</v>
      </c>
      <c r="UX174" s="35">
        <v>1</v>
      </c>
      <c r="UY174" s="35">
        <v>1</v>
      </c>
      <c r="UZ174" s="37">
        <v>1</v>
      </c>
      <c r="VA174" s="38">
        <v>1</v>
      </c>
      <c r="VB174" s="35">
        <v>1</v>
      </c>
      <c r="VC174" s="35">
        <v>1</v>
      </c>
      <c r="VD174" s="35">
        <v>1</v>
      </c>
      <c r="VE174" s="35">
        <v>1</v>
      </c>
      <c r="VF174" s="35">
        <v>1</v>
      </c>
      <c r="VG174" s="35">
        <v>1</v>
      </c>
      <c r="VH174" s="35">
        <v>1</v>
      </c>
      <c r="VI174" s="35">
        <v>1</v>
      </c>
      <c r="VJ174" s="37">
        <v>1</v>
      </c>
      <c r="VK174" s="38">
        <v>1</v>
      </c>
      <c r="VL174" s="35">
        <v>1</v>
      </c>
      <c r="VM174" s="35">
        <v>1</v>
      </c>
      <c r="VN174" s="35">
        <v>1</v>
      </c>
      <c r="VO174" s="35">
        <v>1</v>
      </c>
      <c r="VP174" s="35">
        <v>1</v>
      </c>
      <c r="VQ174" s="35">
        <v>1</v>
      </c>
      <c r="VR174" s="35">
        <v>1</v>
      </c>
      <c r="VS174" s="35">
        <v>1</v>
      </c>
      <c r="VT174" s="37">
        <v>1</v>
      </c>
      <c r="VU174" s="111">
        <v>1</v>
      </c>
      <c r="VV174" s="109">
        <v>1</v>
      </c>
      <c r="VW174" s="109">
        <v>1</v>
      </c>
      <c r="VX174" s="109">
        <v>1</v>
      </c>
      <c r="VY174" s="109">
        <v>1</v>
      </c>
      <c r="VZ174" s="109">
        <v>1</v>
      </c>
      <c r="WA174" s="109">
        <v>1</v>
      </c>
      <c r="WB174" s="109">
        <v>1</v>
      </c>
      <c r="WC174" s="109">
        <v>1</v>
      </c>
      <c r="WD174" s="44">
        <v>1</v>
      </c>
      <c r="WE174" s="41">
        <v>1</v>
      </c>
      <c r="WF174" s="40">
        <v>1</v>
      </c>
      <c r="WG174" s="40">
        <v>1</v>
      </c>
      <c r="WH174" s="40">
        <v>1</v>
      </c>
      <c r="WI174" s="40">
        <v>1</v>
      </c>
      <c r="WJ174" s="40">
        <v>1</v>
      </c>
      <c r="WK174" s="40">
        <v>1</v>
      </c>
      <c r="WL174" s="40">
        <v>1</v>
      </c>
      <c r="WM174" s="40">
        <v>1</v>
      </c>
      <c r="WN174" s="42">
        <v>1</v>
      </c>
      <c r="WO174" s="43">
        <v>1</v>
      </c>
      <c r="WP174" s="40">
        <v>1</v>
      </c>
      <c r="WQ174" s="40">
        <v>1</v>
      </c>
      <c r="WR174" s="40">
        <v>1</v>
      </c>
      <c r="WS174" s="109">
        <v>1</v>
      </c>
      <c r="WT174" s="109">
        <v>1</v>
      </c>
      <c r="WU174" s="109">
        <v>1</v>
      </c>
      <c r="WV174" s="109">
        <v>1</v>
      </c>
      <c r="WW174" s="109">
        <v>1</v>
      </c>
      <c r="WX174" s="110">
        <v>1</v>
      </c>
      <c r="WY174" s="111">
        <v>1</v>
      </c>
      <c r="WZ174" s="109">
        <v>1</v>
      </c>
      <c r="XA174" s="109">
        <v>1</v>
      </c>
      <c r="XB174" s="109">
        <v>1</v>
      </c>
      <c r="XC174" s="109">
        <v>1</v>
      </c>
      <c r="XD174" s="109">
        <v>1</v>
      </c>
      <c r="XE174" s="109">
        <v>1</v>
      </c>
      <c r="XF174" s="109">
        <v>1</v>
      </c>
      <c r="XG174" s="109">
        <v>1</v>
      </c>
      <c r="XH174" s="110">
        <v>1</v>
      </c>
      <c r="XI174" s="111">
        <v>1</v>
      </c>
      <c r="XJ174" s="109">
        <v>1</v>
      </c>
      <c r="XK174" s="109">
        <v>1</v>
      </c>
      <c r="XL174" s="109">
        <v>1</v>
      </c>
      <c r="XM174" s="109">
        <v>1</v>
      </c>
      <c r="XN174" s="109">
        <v>1</v>
      </c>
      <c r="XO174" s="109">
        <v>1</v>
      </c>
      <c r="XP174" s="109">
        <v>1</v>
      </c>
      <c r="XQ174" s="109">
        <v>1</v>
      </c>
      <c r="XR174" s="110">
        <v>1</v>
      </c>
      <c r="XS174" s="111">
        <v>1</v>
      </c>
      <c r="XT174" s="109">
        <v>1</v>
      </c>
      <c r="XU174" s="109">
        <v>1</v>
      </c>
      <c r="XV174" s="109">
        <v>1</v>
      </c>
      <c r="XW174" s="109">
        <v>1</v>
      </c>
      <c r="XX174" s="109">
        <v>1</v>
      </c>
      <c r="XY174" s="109">
        <v>1</v>
      </c>
      <c r="XZ174" s="109">
        <v>1</v>
      </c>
      <c r="YA174" s="109">
        <v>1</v>
      </c>
      <c r="YB174" s="112">
        <v>1</v>
      </c>
      <c r="YC174" s="108">
        <v>1</v>
      </c>
      <c r="YD174" s="109">
        <v>1</v>
      </c>
      <c r="YE174" s="109">
        <v>1</v>
      </c>
      <c r="YF174" s="109">
        <v>1</v>
      </c>
      <c r="YG174" s="109">
        <v>1</v>
      </c>
      <c r="YH174" s="109">
        <v>1</v>
      </c>
      <c r="YI174" s="109">
        <v>1</v>
      </c>
      <c r="YJ174" s="109">
        <v>1</v>
      </c>
      <c r="YK174" s="109">
        <v>1</v>
      </c>
      <c r="YL174" s="110">
        <v>1</v>
      </c>
      <c r="YM174" s="111">
        <v>1</v>
      </c>
      <c r="YN174" s="109">
        <v>1</v>
      </c>
      <c r="YO174" s="109">
        <v>1</v>
      </c>
      <c r="YP174" s="109">
        <v>1</v>
      </c>
      <c r="YQ174" s="109">
        <v>1</v>
      </c>
      <c r="YR174" s="109">
        <v>1</v>
      </c>
      <c r="YS174" s="109">
        <v>1</v>
      </c>
      <c r="YT174" s="109">
        <v>1</v>
      </c>
      <c r="YU174" s="109">
        <v>1</v>
      </c>
      <c r="YV174" s="110">
        <v>1</v>
      </c>
      <c r="YW174" s="111">
        <v>1</v>
      </c>
      <c r="YX174" s="109">
        <v>1</v>
      </c>
      <c r="YY174" s="109">
        <v>1</v>
      </c>
      <c r="YZ174" s="109">
        <v>1</v>
      </c>
      <c r="ZA174" s="109">
        <v>1</v>
      </c>
      <c r="ZB174" s="109">
        <v>1</v>
      </c>
      <c r="ZC174" s="109">
        <v>1</v>
      </c>
      <c r="ZD174" s="109">
        <v>1</v>
      </c>
      <c r="ZE174" s="109">
        <v>1</v>
      </c>
      <c r="ZF174" s="110">
        <v>1</v>
      </c>
      <c r="ZG174" s="38"/>
      <c r="ZH174" s="35"/>
      <c r="ZI174" s="35"/>
      <c r="ZJ174" s="35"/>
      <c r="ZK174" s="35"/>
      <c r="ZL174" s="35"/>
      <c r="ZM174" s="35"/>
      <c r="ZN174" s="35"/>
      <c r="ZO174" s="35"/>
      <c r="ZP174" s="37"/>
      <c r="ZQ174" s="38"/>
      <c r="ZR174" s="35"/>
      <c r="ZS174" s="35"/>
      <c r="ZT174" s="35"/>
      <c r="ZU174" s="35"/>
      <c r="ZV174" s="35"/>
      <c r="ZW174" s="35"/>
      <c r="ZX174" s="35"/>
      <c r="ZY174" s="35"/>
      <c r="ZZ174" s="39"/>
      <c r="AAA174" s="36"/>
      <c r="AAB174" s="35"/>
      <c r="AAC174" s="35"/>
      <c r="AAD174" s="35"/>
      <c r="AAE174" s="35"/>
      <c r="AAF174" s="35"/>
      <c r="AAG174" s="35"/>
      <c r="AAH174" s="35"/>
      <c r="AAI174" s="35"/>
      <c r="AAJ174" s="37"/>
      <c r="AAK174" s="38"/>
      <c r="AAL174" s="35"/>
      <c r="AAM174" s="35"/>
      <c r="AAN174" s="35"/>
      <c r="AAO174" s="35"/>
      <c r="AAP174" s="35"/>
      <c r="AAQ174" s="35"/>
      <c r="AAR174" s="35"/>
      <c r="AAS174" s="35"/>
      <c r="AAT174" s="37"/>
      <c r="AAU174" s="38"/>
      <c r="AAV174" s="35"/>
      <c r="AAW174" s="35"/>
      <c r="AAX174" s="35"/>
      <c r="AAY174" s="35"/>
      <c r="AAZ174" s="35"/>
      <c r="ABA174" s="35"/>
      <c r="ABB174" s="35"/>
      <c r="ABC174" s="35"/>
      <c r="ABD174" s="37"/>
      <c r="ABE174" s="38"/>
      <c r="ABF174" s="35"/>
      <c r="ABG174" s="35"/>
      <c r="ABH174" s="35"/>
      <c r="ABI174" s="35"/>
      <c r="ABJ174" s="35"/>
      <c r="ABK174" s="35"/>
      <c r="ABL174" s="35"/>
      <c r="ABM174" s="35"/>
      <c r="ABN174" s="37"/>
      <c r="ABO174" s="38"/>
      <c r="ABP174" s="35"/>
      <c r="ABQ174" s="35"/>
      <c r="ABR174" s="35"/>
      <c r="ABS174" s="35"/>
      <c r="ABT174" s="39"/>
      <c r="ABU174" s="77"/>
      <c r="ABV174" s="78"/>
      <c r="ABW174" s="79"/>
      <c r="ABX174" s="78"/>
      <c r="ABY174" s="26"/>
      <c r="ABZ174" s="26"/>
      <c r="ACA174" s="26"/>
      <c r="ACB174" s="26"/>
      <c r="ACC174" s="26"/>
      <c r="ACD174" s="26"/>
      <c r="ACE174" s="26"/>
      <c r="ACF174" s="26"/>
      <c r="ACG174" s="26"/>
      <c r="ACH174" s="26"/>
      <c r="ACI174" s="26"/>
      <c r="ACJ174" s="26"/>
      <c r="ACK174" s="26"/>
      <c r="ACL174" s="26"/>
      <c r="ACM174" s="26"/>
    </row>
    <row r="175" spans="1:767" s="28" customFormat="1" ht="3.75" customHeight="1">
      <c r="A175" s="213">
        <v>1</v>
      </c>
      <c r="B175" s="198" t="s">
        <v>50</v>
      </c>
      <c r="C175" s="41">
        <v>1</v>
      </c>
      <c r="D175" s="40">
        <v>1</v>
      </c>
      <c r="E175" s="40">
        <v>1</v>
      </c>
      <c r="F175" s="40">
        <v>1</v>
      </c>
      <c r="G175" s="40">
        <v>1</v>
      </c>
      <c r="H175" s="40">
        <v>1</v>
      </c>
      <c r="I175" s="40">
        <v>1</v>
      </c>
      <c r="J175" s="40">
        <v>1</v>
      </c>
      <c r="K175" s="40">
        <v>1</v>
      </c>
      <c r="L175" s="42">
        <v>1</v>
      </c>
      <c r="M175" s="43">
        <v>1</v>
      </c>
      <c r="N175" s="40">
        <v>1</v>
      </c>
      <c r="O175" s="40">
        <v>1</v>
      </c>
      <c r="P175" s="40">
        <v>1</v>
      </c>
      <c r="Q175" s="40">
        <v>1</v>
      </c>
      <c r="R175" s="40">
        <v>1</v>
      </c>
      <c r="S175" s="40">
        <v>1</v>
      </c>
      <c r="T175" s="40">
        <v>1</v>
      </c>
      <c r="U175" s="40">
        <v>1</v>
      </c>
      <c r="V175" s="42">
        <v>1</v>
      </c>
      <c r="W175" s="43">
        <v>1</v>
      </c>
      <c r="X175" s="40">
        <v>1</v>
      </c>
      <c r="Y175" s="40">
        <v>1</v>
      </c>
      <c r="Z175" s="40">
        <v>1</v>
      </c>
      <c r="AA175" s="40">
        <v>1</v>
      </c>
      <c r="AB175" s="40">
        <v>1</v>
      </c>
      <c r="AC175" s="40">
        <v>1</v>
      </c>
      <c r="AD175" s="40">
        <v>1</v>
      </c>
      <c r="AE175" s="40">
        <v>1</v>
      </c>
      <c r="AF175" s="42">
        <v>1</v>
      </c>
      <c r="AG175" s="43">
        <v>1</v>
      </c>
      <c r="AH175" s="40">
        <v>1</v>
      </c>
      <c r="AI175" s="40">
        <v>1</v>
      </c>
      <c r="AJ175" s="40">
        <v>1</v>
      </c>
      <c r="AK175" s="40">
        <v>1</v>
      </c>
      <c r="AL175" s="40">
        <v>1</v>
      </c>
      <c r="AM175" s="40">
        <v>1</v>
      </c>
      <c r="AN175" s="40">
        <v>1</v>
      </c>
      <c r="AO175" s="40">
        <v>1</v>
      </c>
      <c r="AP175" s="42">
        <v>1</v>
      </c>
      <c r="AQ175" s="43">
        <v>1</v>
      </c>
      <c r="AR175" s="40">
        <v>1</v>
      </c>
      <c r="AS175" s="40">
        <v>1</v>
      </c>
      <c r="AT175" s="40">
        <v>1</v>
      </c>
      <c r="AU175" s="40">
        <v>1</v>
      </c>
      <c r="AV175" s="40">
        <v>1</v>
      </c>
      <c r="AW175" s="40">
        <v>1</v>
      </c>
      <c r="AX175" s="40">
        <v>1</v>
      </c>
      <c r="AY175" s="40">
        <v>1</v>
      </c>
      <c r="AZ175" s="44">
        <v>1</v>
      </c>
      <c r="BA175" s="41">
        <v>1</v>
      </c>
      <c r="BB175" s="40">
        <v>1</v>
      </c>
      <c r="BC175" s="40">
        <v>1</v>
      </c>
      <c r="BD175" s="40">
        <v>1</v>
      </c>
      <c r="BE175" s="40">
        <v>1</v>
      </c>
      <c r="BF175" s="40">
        <v>1</v>
      </c>
      <c r="BG175" s="40">
        <v>1</v>
      </c>
      <c r="BH175" s="40">
        <v>1</v>
      </c>
      <c r="BI175" s="40">
        <v>1</v>
      </c>
      <c r="BJ175" s="42">
        <v>1</v>
      </c>
      <c r="BK175" s="43">
        <v>1</v>
      </c>
      <c r="BL175" s="40">
        <v>1</v>
      </c>
      <c r="BM175" s="40">
        <v>1</v>
      </c>
      <c r="BN175" s="40">
        <v>1</v>
      </c>
      <c r="BO175" s="40">
        <v>1</v>
      </c>
      <c r="BP175" s="40">
        <v>1</v>
      </c>
      <c r="BQ175" s="40">
        <v>1</v>
      </c>
      <c r="BR175" s="40">
        <v>1</v>
      </c>
      <c r="BS175" s="40">
        <v>1</v>
      </c>
      <c r="BT175" s="42">
        <v>1</v>
      </c>
      <c r="BU175" s="43">
        <v>1</v>
      </c>
      <c r="BV175" s="40">
        <v>1</v>
      </c>
      <c r="BW175" s="40">
        <v>1</v>
      </c>
      <c r="BX175" s="40">
        <v>1</v>
      </c>
      <c r="BY175" s="40">
        <v>1</v>
      </c>
      <c r="BZ175" s="40">
        <v>1</v>
      </c>
      <c r="CA175" s="40">
        <v>1</v>
      </c>
      <c r="CB175" s="40">
        <v>1</v>
      </c>
      <c r="CC175" s="40">
        <v>1</v>
      </c>
      <c r="CD175" s="42">
        <v>1</v>
      </c>
      <c r="CE175" s="43">
        <v>1</v>
      </c>
      <c r="CF175" s="40">
        <v>1</v>
      </c>
      <c r="CG175" s="40">
        <v>1</v>
      </c>
      <c r="CH175" s="40">
        <v>1</v>
      </c>
      <c r="CI175" s="40">
        <v>1</v>
      </c>
      <c r="CJ175" s="40">
        <v>1</v>
      </c>
      <c r="CK175" s="40">
        <v>1</v>
      </c>
      <c r="CL175" s="40">
        <v>1</v>
      </c>
      <c r="CM175" s="40">
        <v>1</v>
      </c>
      <c r="CN175" s="42">
        <v>1</v>
      </c>
      <c r="CO175" s="43">
        <v>1</v>
      </c>
      <c r="CP175" s="40">
        <v>1</v>
      </c>
      <c r="CQ175" s="40">
        <v>1</v>
      </c>
      <c r="CR175" s="40">
        <v>1</v>
      </c>
      <c r="CS175" s="40">
        <v>1</v>
      </c>
      <c r="CT175" s="40">
        <v>1</v>
      </c>
      <c r="CU175" s="40">
        <v>1</v>
      </c>
      <c r="CV175" s="40">
        <v>1</v>
      </c>
      <c r="CW175" s="40">
        <v>1</v>
      </c>
      <c r="CX175" s="44">
        <v>1</v>
      </c>
      <c r="CY175" s="41">
        <v>1</v>
      </c>
      <c r="CZ175" s="40">
        <v>1</v>
      </c>
      <c r="DA175" s="40">
        <v>1</v>
      </c>
      <c r="DB175" s="40">
        <v>1</v>
      </c>
      <c r="DC175" s="40">
        <v>1</v>
      </c>
      <c r="DD175" s="40">
        <v>1</v>
      </c>
      <c r="DE175" s="40">
        <v>1</v>
      </c>
      <c r="DF175" s="40">
        <v>1</v>
      </c>
      <c r="DG175" s="40">
        <v>1</v>
      </c>
      <c r="DH175" s="42">
        <v>1</v>
      </c>
      <c r="DI175" s="43">
        <v>1</v>
      </c>
      <c r="DJ175" s="40">
        <v>1</v>
      </c>
      <c r="DK175" s="40">
        <v>1</v>
      </c>
      <c r="DL175" s="40">
        <v>1</v>
      </c>
      <c r="DM175" s="40">
        <v>1</v>
      </c>
      <c r="DN175" s="40">
        <v>1</v>
      </c>
      <c r="DO175" s="40">
        <v>1</v>
      </c>
      <c r="DP175" s="40">
        <v>1</v>
      </c>
      <c r="DQ175" s="40">
        <v>1</v>
      </c>
      <c r="DR175" s="42">
        <v>1</v>
      </c>
      <c r="DS175" s="43">
        <v>1</v>
      </c>
      <c r="DT175" s="40">
        <v>1</v>
      </c>
      <c r="DU175" s="40">
        <v>1</v>
      </c>
      <c r="DV175" s="40">
        <v>1</v>
      </c>
      <c r="DW175" s="40">
        <v>1</v>
      </c>
      <c r="DX175" s="40">
        <v>1</v>
      </c>
      <c r="DY175" s="40">
        <v>1</v>
      </c>
      <c r="DZ175" s="40">
        <v>1</v>
      </c>
      <c r="EA175" s="40">
        <v>1</v>
      </c>
      <c r="EB175" s="42">
        <v>1</v>
      </c>
      <c r="EC175" s="43">
        <v>1</v>
      </c>
      <c r="ED175" s="40">
        <v>1</v>
      </c>
      <c r="EE175" s="40">
        <v>1</v>
      </c>
      <c r="EF175" s="40">
        <v>1</v>
      </c>
      <c r="EG175" s="40">
        <v>1</v>
      </c>
      <c r="EH175" s="40">
        <v>1</v>
      </c>
      <c r="EI175" s="40">
        <v>1</v>
      </c>
      <c r="EJ175" s="40">
        <v>1</v>
      </c>
      <c r="EK175" s="40">
        <v>1</v>
      </c>
      <c r="EL175" s="42">
        <v>1</v>
      </c>
      <c r="EM175" s="43">
        <v>1</v>
      </c>
      <c r="EN175" s="40">
        <v>1</v>
      </c>
      <c r="EO175" s="40">
        <v>1</v>
      </c>
      <c r="EP175" s="40">
        <v>1</v>
      </c>
      <c r="EQ175" s="40">
        <v>1</v>
      </c>
      <c r="ER175" s="40">
        <v>1</v>
      </c>
      <c r="ES175" s="40">
        <v>1</v>
      </c>
      <c r="ET175" s="40">
        <v>1</v>
      </c>
      <c r="EU175" s="40">
        <v>1</v>
      </c>
      <c r="EV175" s="44">
        <v>1</v>
      </c>
      <c r="EW175" s="41">
        <v>1</v>
      </c>
      <c r="EX175" s="40">
        <v>1</v>
      </c>
      <c r="EY175" s="40">
        <v>1</v>
      </c>
      <c r="EZ175" s="40">
        <v>1</v>
      </c>
      <c r="FA175" s="40">
        <v>1</v>
      </c>
      <c r="FB175" s="40">
        <v>1</v>
      </c>
      <c r="FC175" s="40">
        <v>1</v>
      </c>
      <c r="FD175" s="40">
        <v>1</v>
      </c>
      <c r="FE175" s="40">
        <v>1</v>
      </c>
      <c r="FF175" s="42">
        <v>1</v>
      </c>
      <c r="FG175" s="43">
        <v>1</v>
      </c>
      <c r="FH175" s="40">
        <v>1</v>
      </c>
      <c r="FI175" s="40">
        <v>1</v>
      </c>
      <c r="FJ175" s="40">
        <v>1</v>
      </c>
      <c r="FK175" s="40">
        <v>1</v>
      </c>
      <c r="FL175" s="40">
        <v>1</v>
      </c>
      <c r="FM175" s="40">
        <v>1</v>
      </c>
      <c r="FN175" s="40">
        <v>1</v>
      </c>
      <c r="FO175" s="40">
        <v>1</v>
      </c>
      <c r="FP175" s="42">
        <v>1</v>
      </c>
      <c r="FQ175" s="43">
        <v>1</v>
      </c>
      <c r="FR175" s="40">
        <v>1</v>
      </c>
      <c r="FS175" s="40">
        <v>1</v>
      </c>
      <c r="FT175" s="40">
        <v>1</v>
      </c>
      <c r="FU175" s="40">
        <v>1</v>
      </c>
      <c r="FV175" s="40">
        <v>1</v>
      </c>
      <c r="FW175" s="40">
        <v>1</v>
      </c>
      <c r="FX175" s="40">
        <v>1</v>
      </c>
      <c r="FY175" s="40">
        <v>1</v>
      </c>
      <c r="FZ175" s="42">
        <v>1</v>
      </c>
      <c r="GA175" s="43">
        <v>1</v>
      </c>
      <c r="GB175" s="40">
        <v>1</v>
      </c>
      <c r="GC175" s="40">
        <v>1</v>
      </c>
      <c r="GD175" s="40">
        <v>1</v>
      </c>
      <c r="GE175" s="40">
        <v>1</v>
      </c>
      <c r="GF175" s="40">
        <v>1</v>
      </c>
      <c r="GG175" s="40">
        <v>1</v>
      </c>
      <c r="GH175" s="40">
        <v>1</v>
      </c>
      <c r="GI175" s="40">
        <v>1</v>
      </c>
      <c r="GJ175" s="42">
        <v>1</v>
      </c>
      <c r="GK175" s="43">
        <v>1</v>
      </c>
      <c r="GL175" s="40">
        <v>1</v>
      </c>
      <c r="GM175" s="40">
        <v>1</v>
      </c>
      <c r="GN175" s="40">
        <v>1</v>
      </c>
      <c r="GO175" s="40">
        <v>1</v>
      </c>
      <c r="GP175" s="40">
        <v>1</v>
      </c>
      <c r="GQ175" s="40">
        <v>1</v>
      </c>
      <c r="GR175" s="40">
        <v>1</v>
      </c>
      <c r="GS175" s="40">
        <v>1</v>
      </c>
      <c r="GT175" s="44">
        <v>1</v>
      </c>
      <c r="GU175" s="41">
        <v>1</v>
      </c>
      <c r="GV175" s="40">
        <v>1</v>
      </c>
      <c r="GW175" s="40">
        <v>1</v>
      </c>
      <c r="GX175" s="40">
        <v>1</v>
      </c>
      <c r="GY175" s="40">
        <v>1</v>
      </c>
      <c r="GZ175" s="40">
        <v>1</v>
      </c>
      <c r="HA175" s="40">
        <v>1</v>
      </c>
      <c r="HB175" s="40">
        <v>1</v>
      </c>
      <c r="HC175" s="40">
        <v>1</v>
      </c>
      <c r="HD175" s="42">
        <v>1</v>
      </c>
      <c r="HE175" s="43">
        <v>1</v>
      </c>
      <c r="HF175" s="40">
        <v>1</v>
      </c>
      <c r="HG175" s="40">
        <v>1</v>
      </c>
      <c r="HH175" s="40">
        <v>1</v>
      </c>
      <c r="HI175" s="40">
        <v>1</v>
      </c>
      <c r="HJ175" s="40">
        <v>1</v>
      </c>
      <c r="HK175" s="40">
        <v>1</v>
      </c>
      <c r="HL175" s="40">
        <v>1</v>
      </c>
      <c r="HM175" s="40">
        <v>1</v>
      </c>
      <c r="HN175" s="42">
        <v>1</v>
      </c>
      <c r="HO175" s="43">
        <v>1</v>
      </c>
      <c r="HP175" s="40">
        <v>1</v>
      </c>
      <c r="HQ175" s="40">
        <v>1</v>
      </c>
      <c r="HR175" s="40">
        <v>1</v>
      </c>
      <c r="HS175" s="40">
        <v>1</v>
      </c>
      <c r="HT175" s="40">
        <v>1</v>
      </c>
      <c r="HU175" s="40">
        <v>1</v>
      </c>
      <c r="HV175" s="40">
        <v>1</v>
      </c>
      <c r="HW175" s="40">
        <v>1</v>
      </c>
      <c r="HX175" s="42">
        <v>1</v>
      </c>
      <c r="HY175" s="43">
        <v>1</v>
      </c>
      <c r="HZ175" s="40">
        <v>1</v>
      </c>
      <c r="IA175" s="40">
        <v>1</v>
      </c>
      <c r="IB175" s="40">
        <v>1</v>
      </c>
      <c r="IC175" s="40">
        <v>1</v>
      </c>
      <c r="ID175" s="40">
        <v>1</v>
      </c>
      <c r="IE175" s="40">
        <v>1</v>
      </c>
      <c r="IF175" s="40">
        <v>1</v>
      </c>
      <c r="IG175" s="40">
        <v>1</v>
      </c>
      <c r="IH175" s="42">
        <v>1</v>
      </c>
      <c r="II175" s="43">
        <v>1</v>
      </c>
      <c r="IJ175" s="40">
        <v>1</v>
      </c>
      <c r="IK175" s="40">
        <v>1</v>
      </c>
      <c r="IL175" s="40">
        <v>1</v>
      </c>
      <c r="IM175" s="40">
        <v>1</v>
      </c>
      <c r="IN175" s="40">
        <v>1</v>
      </c>
      <c r="IO175" s="40">
        <v>1</v>
      </c>
      <c r="IP175" s="40">
        <v>1</v>
      </c>
      <c r="IQ175" s="40">
        <v>1</v>
      </c>
      <c r="IR175" s="44">
        <v>1</v>
      </c>
      <c r="IS175" s="41">
        <v>1</v>
      </c>
      <c r="IT175" s="40">
        <v>1</v>
      </c>
      <c r="IU175" s="40">
        <v>1</v>
      </c>
      <c r="IV175" s="40">
        <v>1</v>
      </c>
      <c r="IW175" s="40">
        <v>1</v>
      </c>
      <c r="IX175" s="40">
        <v>1</v>
      </c>
      <c r="IY175" s="40">
        <v>1</v>
      </c>
      <c r="IZ175" s="40">
        <v>1</v>
      </c>
      <c r="JA175" s="40">
        <v>1</v>
      </c>
      <c r="JB175" s="42">
        <v>1</v>
      </c>
      <c r="JC175" s="43">
        <v>1</v>
      </c>
      <c r="JD175" s="40">
        <v>1</v>
      </c>
      <c r="JE175" s="40">
        <v>1</v>
      </c>
      <c r="JF175" s="40">
        <v>1</v>
      </c>
      <c r="JG175" s="40">
        <v>1</v>
      </c>
      <c r="JH175" s="40">
        <v>1</v>
      </c>
      <c r="JI175" s="40">
        <v>1</v>
      </c>
      <c r="JJ175" s="40">
        <v>1</v>
      </c>
      <c r="JK175" s="40">
        <v>1</v>
      </c>
      <c r="JL175" s="42">
        <v>1</v>
      </c>
      <c r="JM175" s="43">
        <v>1</v>
      </c>
      <c r="JN175" s="40">
        <v>1</v>
      </c>
      <c r="JO175" s="40">
        <v>1</v>
      </c>
      <c r="JP175" s="40">
        <v>1</v>
      </c>
      <c r="JQ175" s="40">
        <v>1</v>
      </c>
      <c r="JR175" s="40">
        <v>1</v>
      </c>
      <c r="JS175" s="40">
        <v>1</v>
      </c>
      <c r="JT175" s="40">
        <v>1</v>
      </c>
      <c r="JU175" s="40">
        <v>1</v>
      </c>
      <c r="JV175" s="42">
        <v>1</v>
      </c>
      <c r="JW175" s="43">
        <v>1</v>
      </c>
      <c r="JX175" s="40">
        <v>1</v>
      </c>
      <c r="JY175" s="40">
        <v>1</v>
      </c>
      <c r="JZ175" s="40">
        <v>1</v>
      </c>
      <c r="KA175" s="40">
        <v>1</v>
      </c>
      <c r="KB175" s="40">
        <v>1</v>
      </c>
      <c r="KC175" s="40">
        <v>1</v>
      </c>
      <c r="KD175" s="40">
        <v>1</v>
      </c>
      <c r="KE175" s="40">
        <v>1</v>
      </c>
      <c r="KF175" s="42">
        <v>1</v>
      </c>
      <c r="KG175" s="43">
        <v>1</v>
      </c>
      <c r="KH175" s="40">
        <v>1</v>
      </c>
      <c r="KI175" s="40">
        <v>1</v>
      </c>
      <c r="KJ175" s="40">
        <v>1</v>
      </c>
      <c r="KK175" s="40">
        <v>1</v>
      </c>
      <c r="KL175" s="40">
        <v>1</v>
      </c>
      <c r="KM175" s="40">
        <v>1</v>
      </c>
      <c r="KN175" s="40">
        <v>1</v>
      </c>
      <c r="KO175" s="40">
        <v>1</v>
      </c>
      <c r="KP175" s="44">
        <v>1</v>
      </c>
      <c r="KQ175" s="41">
        <v>1</v>
      </c>
      <c r="KR175" s="40">
        <v>1</v>
      </c>
      <c r="KS175" s="40">
        <v>1</v>
      </c>
      <c r="KT175" s="40">
        <v>1</v>
      </c>
      <c r="KU175" s="40">
        <v>1</v>
      </c>
      <c r="KV175" s="40">
        <v>1</v>
      </c>
      <c r="KW175" s="40">
        <v>1</v>
      </c>
      <c r="KX175" s="40">
        <v>1</v>
      </c>
      <c r="KY175" s="40">
        <v>1</v>
      </c>
      <c r="KZ175" s="42">
        <v>1</v>
      </c>
      <c r="LA175" s="43">
        <v>1</v>
      </c>
      <c r="LB175" s="40">
        <v>1</v>
      </c>
      <c r="LC175" s="40">
        <v>1</v>
      </c>
      <c r="LD175" s="40">
        <v>1</v>
      </c>
      <c r="LE175" s="40">
        <v>1</v>
      </c>
      <c r="LF175" s="40">
        <v>1</v>
      </c>
      <c r="LG175" s="40">
        <v>1</v>
      </c>
      <c r="LH175" s="40">
        <v>1</v>
      </c>
      <c r="LI175" s="40">
        <v>1</v>
      </c>
      <c r="LJ175" s="42">
        <v>1</v>
      </c>
      <c r="LK175" s="43">
        <v>1</v>
      </c>
      <c r="LL175" s="40">
        <v>1</v>
      </c>
      <c r="LM175" s="40">
        <v>1</v>
      </c>
      <c r="LN175" s="40">
        <v>1</v>
      </c>
      <c r="LO175" s="40">
        <v>1</v>
      </c>
      <c r="LP175" s="40">
        <v>1</v>
      </c>
      <c r="LQ175" s="40">
        <v>1</v>
      </c>
      <c r="LR175" s="40">
        <v>1</v>
      </c>
      <c r="LS175" s="40">
        <v>1</v>
      </c>
      <c r="LT175" s="42">
        <v>1</v>
      </c>
      <c r="LU175" s="43">
        <v>1</v>
      </c>
      <c r="LV175" s="40">
        <v>1</v>
      </c>
      <c r="LW175" s="40">
        <v>1</v>
      </c>
      <c r="LX175" s="40">
        <v>1</v>
      </c>
      <c r="LY175" s="40">
        <v>1</v>
      </c>
      <c r="LZ175" s="40">
        <v>1</v>
      </c>
      <c r="MA175" s="40">
        <v>1</v>
      </c>
      <c r="MB175" s="40">
        <v>1</v>
      </c>
      <c r="MC175" s="40">
        <v>1</v>
      </c>
      <c r="MD175" s="42">
        <v>1</v>
      </c>
      <c r="ME175" s="43">
        <v>1</v>
      </c>
      <c r="MF175" s="40">
        <v>1</v>
      </c>
      <c r="MG175" s="40">
        <v>1</v>
      </c>
      <c r="MH175" s="40">
        <v>1</v>
      </c>
      <c r="MI175" s="40">
        <v>1</v>
      </c>
      <c r="MJ175" s="40">
        <v>1</v>
      </c>
      <c r="MK175" s="40">
        <v>1</v>
      </c>
      <c r="ML175" s="40">
        <v>1</v>
      </c>
      <c r="MM175" s="40">
        <v>1</v>
      </c>
      <c r="MN175" s="44">
        <v>1</v>
      </c>
      <c r="MO175" s="41">
        <v>1</v>
      </c>
      <c r="MP175" s="40">
        <v>1</v>
      </c>
      <c r="MQ175" s="40">
        <v>1</v>
      </c>
      <c r="MR175" s="40">
        <v>1</v>
      </c>
      <c r="MS175" s="40">
        <v>1</v>
      </c>
      <c r="MT175" s="40">
        <v>1</v>
      </c>
      <c r="MU175" s="40">
        <v>1</v>
      </c>
      <c r="MV175" s="40">
        <v>1</v>
      </c>
      <c r="MW175" s="40">
        <v>1</v>
      </c>
      <c r="MX175" s="42">
        <v>1</v>
      </c>
      <c r="MY175" s="43">
        <v>1</v>
      </c>
      <c r="MZ175" s="40">
        <v>1</v>
      </c>
      <c r="NA175" s="40">
        <v>1</v>
      </c>
      <c r="NB175" s="40">
        <v>1</v>
      </c>
      <c r="NC175" s="40">
        <v>1</v>
      </c>
      <c r="ND175" s="40">
        <v>1</v>
      </c>
      <c r="NE175" s="40">
        <v>1</v>
      </c>
      <c r="NF175" s="40">
        <v>1</v>
      </c>
      <c r="NG175" s="40">
        <v>1</v>
      </c>
      <c r="NH175" s="42">
        <v>1</v>
      </c>
      <c r="NI175" s="43">
        <v>1</v>
      </c>
      <c r="NJ175" s="40">
        <v>1</v>
      </c>
      <c r="NK175" s="40">
        <v>1</v>
      </c>
      <c r="NL175" s="40">
        <v>1</v>
      </c>
      <c r="NM175" s="40">
        <v>1</v>
      </c>
      <c r="NN175" s="40">
        <v>1</v>
      </c>
      <c r="NO175" s="40">
        <v>1</v>
      </c>
      <c r="NP175" s="40">
        <v>1</v>
      </c>
      <c r="NQ175" s="40">
        <v>1</v>
      </c>
      <c r="NR175" s="42">
        <v>1</v>
      </c>
      <c r="NS175" s="43">
        <v>1</v>
      </c>
      <c r="NT175" s="40">
        <v>1</v>
      </c>
      <c r="NU175" s="40">
        <v>1</v>
      </c>
      <c r="NV175" s="40">
        <v>1</v>
      </c>
      <c r="NW175" s="40">
        <v>1</v>
      </c>
      <c r="NX175" s="40">
        <v>1</v>
      </c>
      <c r="NY175" s="40">
        <v>1</v>
      </c>
      <c r="NZ175" s="40">
        <v>1</v>
      </c>
      <c r="OA175" s="40">
        <v>1</v>
      </c>
      <c r="OB175" s="42">
        <v>1</v>
      </c>
      <c r="OC175" s="43">
        <v>1</v>
      </c>
      <c r="OD175" s="40">
        <v>1</v>
      </c>
      <c r="OE175" s="40">
        <v>1</v>
      </c>
      <c r="OF175" s="40">
        <v>1</v>
      </c>
      <c r="OG175" s="40">
        <v>1</v>
      </c>
      <c r="OH175" s="40">
        <v>1</v>
      </c>
      <c r="OI175" s="40">
        <v>1</v>
      </c>
      <c r="OJ175" s="40">
        <v>1</v>
      </c>
      <c r="OK175" s="40">
        <v>1</v>
      </c>
      <c r="OL175" s="44">
        <v>1</v>
      </c>
      <c r="OM175" s="41">
        <v>1</v>
      </c>
      <c r="ON175" s="40">
        <v>1</v>
      </c>
      <c r="OO175" s="40">
        <v>1</v>
      </c>
      <c r="OP175" s="40">
        <v>1</v>
      </c>
      <c r="OQ175" s="40">
        <v>1</v>
      </c>
      <c r="OR175" s="40">
        <v>1</v>
      </c>
      <c r="OS175" s="40">
        <v>1</v>
      </c>
      <c r="OT175" s="40">
        <v>1</v>
      </c>
      <c r="OU175" s="40">
        <v>1</v>
      </c>
      <c r="OV175" s="42">
        <v>1</v>
      </c>
      <c r="OW175" s="43">
        <v>1</v>
      </c>
      <c r="OX175" s="40">
        <v>1</v>
      </c>
      <c r="OY175" s="40">
        <v>1</v>
      </c>
      <c r="OZ175" s="40">
        <v>1</v>
      </c>
      <c r="PA175" s="40">
        <v>1</v>
      </c>
      <c r="PB175" s="40">
        <v>1</v>
      </c>
      <c r="PC175" s="40">
        <v>1</v>
      </c>
      <c r="PD175" s="40">
        <v>1</v>
      </c>
      <c r="PE175" s="40">
        <v>1</v>
      </c>
      <c r="PF175" s="42">
        <v>1</v>
      </c>
      <c r="PG175" s="43">
        <v>1</v>
      </c>
      <c r="PH175" s="40">
        <v>1</v>
      </c>
      <c r="PI175" s="40">
        <v>1</v>
      </c>
      <c r="PJ175" s="40">
        <v>1</v>
      </c>
      <c r="PK175" s="40">
        <v>1</v>
      </c>
      <c r="PL175" s="40">
        <v>1</v>
      </c>
      <c r="PM175" s="40">
        <v>1</v>
      </c>
      <c r="PN175" s="40">
        <v>1</v>
      </c>
      <c r="PO175" s="40">
        <v>1</v>
      </c>
      <c r="PP175" s="42">
        <v>1</v>
      </c>
      <c r="PQ175" s="43">
        <v>1</v>
      </c>
      <c r="PR175" s="40">
        <v>1</v>
      </c>
      <c r="PS175" s="40">
        <v>1</v>
      </c>
      <c r="PT175" s="40">
        <v>1</v>
      </c>
      <c r="PU175" s="40">
        <v>1</v>
      </c>
      <c r="PV175" s="40">
        <v>1</v>
      </c>
      <c r="PW175" s="40">
        <v>1</v>
      </c>
      <c r="PX175" s="40">
        <v>1</v>
      </c>
      <c r="PY175" s="40">
        <v>1</v>
      </c>
      <c r="PZ175" s="42">
        <v>1</v>
      </c>
      <c r="QA175" s="43">
        <v>1</v>
      </c>
      <c r="QB175" s="40">
        <v>1</v>
      </c>
      <c r="QC175" s="40">
        <v>1</v>
      </c>
      <c r="QD175" s="40">
        <v>1</v>
      </c>
      <c r="QE175" s="40">
        <v>1</v>
      </c>
      <c r="QF175" s="40">
        <v>1</v>
      </c>
      <c r="QG175" s="40">
        <v>1</v>
      </c>
      <c r="QH175" s="40">
        <v>1</v>
      </c>
      <c r="QI175" s="40">
        <v>1</v>
      </c>
      <c r="QJ175" s="44">
        <v>1</v>
      </c>
      <c r="QK175" s="41">
        <v>1</v>
      </c>
      <c r="QL175" s="40">
        <v>1</v>
      </c>
      <c r="QM175" s="40">
        <v>1</v>
      </c>
      <c r="QN175" s="40">
        <v>1</v>
      </c>
      <c r="QO175" s="40">
        <v>1</v>
      </c>
      <c r="QP175" s="40">
        <v>1</v>
      </c>
      <c r="QQ175" s="40">
        <v>1</v>
      </c>
      <c r="QR175" s="40">
        <v>1</v>
      </c>
      <c r="QS175" s="40">
        <v>1</v>
      </c>
      <c r="QT175" s="42">
        <v>1</v>
      </c>
      <c r="QU175" s="43">
        <v>1</v>
      </c>
      <c r="QV175" s="40">
        <v>1</v>
      </c>
      <c r="QW175" s="40">
        <v>1</v>
      </c>
      <c r="QX175" s="40">
        <v>1</v>
      </c>
      <c r="QY175" s="40">
        <v>1</v>
      </c>
      <c r="QZ175" s="40">
        <v>1</v>
      </c>
      <c r="RA175" s="40">
        <v>1</v>
      </c>
      <c r="RB175" s="40">
        <v>1</v>
      </c>
      <c r="RC175" s="40">
        <v>1</v>
      </c>
      <c r="RD175" s="42">
        <v>1</v>
      </c>
      <c r="RE175" s="43">
        <v>1</v>
      </c>
      <c r="RF175" s="40">
        <v>1</v>
      </c>
      <c r="RG175" s="40">
        <v>1</v>
      </c>
      <c r="RH175" s="40">
        <v>1</v>
      </c>
      <c r="RI175" s="40">
        <v>1</v>
      </c>
      <c r="RJ175" s="40">
        <v>1</v>
      </c>
      <c r="RK175" s="40">
        <v>1</v>
      </c>
      <c r="RL175" s="40">
        <v>1</v>
      </c>
      <c r="RM175" s="40">
        <v>1</v>
      </c>
      <c r="RN175" s="42">
        <v>1</v>
      </c>
      <c r="RO175" s="43">
        <v>1</v>
      </c>
      <c r="RP175" s="40">
        <v>1</v>
      </c>
      <c r="RQ175" s="40">
        <v>1</v>
      </c>
      <c r="RR175" s="40">
        <v>1</v>
      </c>
      <c r="RS175" s="40">
        <v>1</v>
      </c>
      <c r="RT175" s="40">
        <v>1</v>
      </c>
      <c r="RU175" s="40">
        <v>1</v>
      </c>
      <c r="RV175" s="40">
        <v>1</v>
      </c>
      <c r="RW175" s="40">
        <v>1</v>
      </c>
      <c r="RX175" s="42">
        <v>1</v>
      </c>
      <c r="RY175" s="43">
        <v>1</v>
      </c>
      <c r="RZ175" s="40">
        <v>1</v>
      </c>
      <c r="SA175" s="40">
        <v>1</v>
      </c>
      <c r="SB175" s="40">
        <v>1</v>
      </c>
      <c r="SC175" s="40">
        <v>1</v>
      </c>
      <c r="SD175" s="40">
        <v>1</v>
      </c>
      <c r="SE175" s="40">
        <v>1</v>
      </c>
      <c r="SF175" s="40">
        <v>1</v>
      </c>
      <c r="SG175" s="40">
        <v>1</v>
      </c>
      <c r="SH175" s="44">
        <v>1</v>
      </c>
      <c r="SI175" s="41">
        <v>1</v>
      </c>
      <c r="SJ175" s="40">
        <v>1</v>
      </c>
      <c r="SK175" s="40">
        <v>1</v>
      </c>
      <c r="SL175" s="40">
        <v>1</v>
      </c>
      <c r="SM175" s="40">
        <v>1</v>
      </c>
      <c r="SN175" s="40">
        <v>1</v>
      </c>
      <c r="SO175" s="40">
        <v>1</v>
      </c>
      <c r="SP175" s="40">
        <v>1</v>
      </c>
      <c r="SQ175" s="40">
        <v>1</v>
      </c>
      <c r="SR175" s="42">
        <v>1</v>
      </c>
      <c r="SS175" s="43">
        <v>1</v>
      </c>
      <c r="ST175" s="40">
        <v>1</v>
      </c>
      <c r="SU175" s="40">
        <v>1</v>
      </c>
      <c r="SV175" s="40">
        <v>1</v>
      </c>
      <c r="SW175" s="40">
        <v>1</v>
      </c>
      <c r="SX175" s="40">
        <v>1</v>
      </c>
      <c r="SY175" s="40">
        <v>1</v>
      </c>
      <c r="SZ175" s="40">
        <v>1</v>
      </c>
      <c r="TA175" s="40">
        <v>1</v>
      </c>
      <c r="TB175" s="42">
        <v>1</v>
      </c>
      <c r="TC175" s="43">
        <v>1</v>
      </c>
      <c r="TD175" s="40">
        <v>1</v>
      </c>
      <c r="TE175" s="40">
        <v>1</v>
      </c>
      <c r="TF175" s="40">
        <v>1</v>
      </c>
      <c r="TG175" s="40">
        <v>1</v>
      </c>
      <c r="TH175" s="40">
        <v>1</v>
      </c>
      <c r="TI175" s="40">
        <v>1</v>
      </c>
      <c r="TJ175" s="40">
        <v>1</v>
      </c>
      <c r="TK175" s="40">
        <v>1</v>
      </c>
      <c r="TL175" s="42">
        <v>1</v>
      </c>
      <c r="TM175" s="43">
        <v>1</v>
      </c>
      <c r="TN175" s="40">
        <v>1</v>
      </c>
      <c r="TO175" s="40">
        <v>1</v>
      </c>
      <c r="TP175" s="40">
        <v>1</v>
      </c>
      <c r="TQ175" s="40">
        <v>1</v>
      </c>
      <c r="TR175" s="40">
        <v>1</v>
      </c>
      <c r="TS175" s="40">
        <v>1</v>
      </c>
      <c r="TT175" s="40">
        <v>1</v>
      </c>
      <c r="TU175" s="40">
        <v>1</v>
      </c>
      <c r="TV175" s="42">
        <v>1</v>
      </c>
      <c r="TW175" s="43">
        <v>1</v>
      </c>
      <c r="TX175" s="40">
        <v>1</v>
      </c>
      <c r="TY175" s="40">
        <v>1</v>
      </c>
      <c r="TZ175" s="40">
        <v>1</v>
      </c>
      <c r="UA175" s="40">
        <v>1</v>
      </c>
      <c r="UB175" s="40">
        <v>1</v>
      </c>
      <c r="UC175" s="40">
        <v>1</v>
      </c>
      <c r="UD175" s="40">
        <v>1</v>
      </c>
      <c r="UE175" s="40">
        <v>1</v>
      </c>
      <c r="UF175" s="44">
        <v>1</v>
      </c>
      <c r="UG175" s="41">
        <v>1</v>
      </c>
      <c r="UH175" s="40">
        <v>1</v>
      </c>
      <c r="UI175" s="40">
        <v>1</v>
      </c>
      <c r="UJ175" s="40">
        <v>1</v>
      </c>
      <c r="UK175" s="40">
        <v>1</v>
      </c>
      <c r="UL175" s="40">
        <v>1</v>
      </c>
      <c r="UM175" s="40">
        <v>1</v>
      </c>
      <c r="UN175" s="40">
        <v>1</v>
      </c>
      <c r="UO175" s="40">
        <v>1</v>
      </c>
      <c r="UP175" s="42">
        <v>1</v>
      </c>
      <c r="UQ175" s="43">
        <v>1</v>
      </c>
      <c r="UR175" s="40">
        <v>1</v>
      </c>
      <c r="US175" s="40">
        <v>1</v>
      </c>
      <c r="UT175" s="40">
        <v>1</v>
      </c>
      <c r="UU175" s="40">
        <v>1</v>
      </c>
      <c r="UV175" s="40">
        <v>1</v>
      </c>
      <c r="UW175" s="40">
        <v>1</v>
      </c>
      <c r="UX175" s="40">
        <v>1</v>
      </c>
      <c r="UY175" s="40">
        <v>1</v>
      </c>
      <c r="UZ175" s="42">
        <v>1</v>
      </c>
      <c r="VA175" s="43">
        <v>1</v>
      </c>
      <c r="VB175" s="40">
        <v>1</v>
      </c>
      <c r="VC175" s="40">
        <v>1</v>
      </c>
      <c r="VD175" s="40">
        <v>1</v>
      </c>
      <c r="VE175" s="40">
        <v>1</v>
      </c>
      <c r="VF175" s="40">
        <v>1</v>
      </c>
      <c r="VG175" s="40">
        <v>1</v>
      </c>
      <c r="VH175" s="40">
        <v>1</v>
      </c>
      <c r="VI175" s="40">
        <v>1</v>
      </c>
      <c r="VJ175" s="42">
        <v>1</v>
      </c>
      <c r="VK175" s="43">
        <v>1</v>
      </c>
      <c r="VL175" s="40">
        <v>1</v>
      </c>
      <c r="VM175" s="40">
        <v>1</v>
      </c>
      <c r="VN175" s="40">
        <v>1</v>
      </c>
      <c r="VO175" s="40">
        <v>1</v>
      </c>
      <c r="VP175" s="40">
        <v>1</v>
      </c>
      <c r="VQ175" s="40">
        <v>1</v>
      </c>
      <c r="VR175" s="40">
        <v>1</v>
      </c>
      <c r="VS175" s="40">
        <v>1</v>
      </c>
      <c r="VT175" s="42">
        <v>1</v>
      </c>
      <c r="VU175" s="43">
        <v>1</v>
      </c>
      <c r="VV175" s="40">
        <v>1</v>
      </c>
      <c r="VW175" s="40">
        <v>1</v>
      </c>
      <c r="VX175" s="40">
        <v>1</v>
      </c>
      <c r="VY175" s="40">
        <v>1</v>
      </c>
      <c r="VZ175" s="40">
        <v>1</v>
      </c>
      <c r="WA175" s="40">
        <v>1</v>
      </c>
      <c r="WB175" s="40">
        <v>1</v>
      </c>
      <c r="WC175" s="40">
        <v>1</v>
      </c>
      <c r="WD175" s="44">
        <v>1</v>
      </c>
      <c r="WE175" s="41">
        <v>1</v>
      </c>
      <c r="WF175" s="40">
        <v>1</v>
      </c>
      <c r="WG175" s="40">
        <v>1</v>
      </c>
      <c r="WH175" s="40">
        <v>1</v>
      </c>
      <c r="WI175" s="40">
        <v>1</v>
      </c>
      <c r="WJ175" s="40">
        <v>1</v>
      </c>
      <c r="WK175" s="40">
        <v>1</v>
      </c>
      <c r="WL175" s="40">
        <v>1</v>
      </c>
      <c r="WM175" s="40">
        <v>1</v>
      </c>
      <c r="WN175" s="42">
        <v>1</v>
      </c>
      <c r="WO175" s="43">
        <v>1</v>
      </c>
      <c r="WP175" s="40">
        <v>1</v>
      </c>
      <c r="WQ175" s="40">
        <v>1</v>
      </c>
      <c r="WR175" s="40">
        <v>1</v>
      </c>
      <c r="WS175" s="40">
        <v>1</v>
      </c>
      <c r="WT175" s="40">
        <v>1</v>
      </c>
      <c r="WU175" s="40">
        <v>1</v>
      </c>
      <c r="WV175" s="40">
        <v>1</v>
      </c>
      <c r="WW175" s="40">
        <v>1</v>
      </c>
      <c r="WX175" s="42">
        <v>1</v>
      </c>
      <c r="WY175" s="43">
        <v>1</v>
      </c>
      <c r="WZ175" s="40">
        <v>1</v>
      </c>
      <c r="XA175" s="40">
        <v>1</v>
      </c>
      <c r="XB175" s="40">
        <v>1</v>
      </c>
      <c r="XC175" s="40">
        <v>1</v>
      </c>
      <c r="XD175" s="40">
        <v>1</v>
      </c>
      <c r="XE175" s="40">
        <v>1</v>
      </c>
      <c r="XF175" s="40">
        <v>1</v>
      </c>
      <c r="XG175" s="40">
        <v>1</v>
      </c>
      <c r="XH175" s="42">
        <v>1</v>
      </c>
      <c r="XI175" s="43">
        <v>1</v>
      </c>
      <c r="XJ175" s="40">
        <v>1</v>
      </c>
      <c r="XK175" s="40">
        <v>1</v>
      </c>
      <c r="XL175" s="40">
        <v>1</v>
      </c>
      <c r="XM175" s="40">
        <v>1</v>
      </c>
      <c r="XN175" s="40">
        <v>1</v>
      </c>
      <c r="XO175" s="40">
        <v>1</v>
      </c>
      <c r="XP175" s="40">
        <v>1</v>
      </c>
      <c r="XQ175" s="40">
        <v>1</v>
      </c>
      <c r="XR175" s="42">
        <v>1</v>
      </c>
      <c r="XS175" s="43">
        <v>1</v>
      </c>
      <c r="XT175" s="40">
        <v>1</v>
      </c>
      <c r="XU175" s="40">
        <v>1</v>
      </c>
      <c r="XV175" s="40">
        <v>1</v>
      </c>
      <c r="XW175" s="40">
        <v>1</v>
      </c>
      <c r="XX175" s="40">
        <v>1</v>
      </c>
      <c r="XY175" s="40">
        <v>1</v>
      </c>
      <c r="XZ175" s="40">
        <v>1</v>
      </c>
      <c r="YA175" s="40">
        <v>1</v>
      </c>
      <c r="YB175" s="44">
        <v>1</v>
      </c>
      <c r="YC175" s="41">
        <v>1</v>
      </c>
      <c r="YD175" s="40">
        <v>1</v>
      </c>
      <c r="YE175" s="40">
        <v>1</v>
      </c>
      <c r="YF175" s="40">
        <v>1</v>
      </c>
      <c r="YG175" s="40">
        <v>1</v>
      </c>
      <c r="YH175" s="40">
        <v>1</v>
      </c>
      <c r="YI175" s="40">
        <v>1</v>
      </c>
      <c r="YJ175" s="40">
        <v>1</v>
      </c>
      <c r="YK175" s="40">
        <v>1</v>
      </c>
      <c r="YL175" s="42">
        <v>1</v>
      </c>
      <c r="YM175" s="43">
        <v>1</v>
      </c>
      <c r="YN175" s="40">
        <v>1</v>
      </c>
      <c r="YO175" s="40">
        <v>1</v>
      </c>
      <c r="YP175" s="40">
        <v>1</v>
      </c>
      <c r="YQ175" s="40">
        <v>1</v>
      </c>
      <c r="YR175" s="40">
        <v>1</v>
      </c>
      <c r="YS175" s="40">
        <v>1</v>
      </c>
      <c r="YT175" s="40">
        <v>1</v>
      </c>
      <c r="YU175" s="40">
        <v>1</v>
      </c>
      <c r="YV175" s="42">
        <v>1</v>
      </c>
      <c r="YW175" s="43">
        <v>1</v>
      </c>
      <c r="YX175" s="40">
        <v>1</v>
      </c>
      <c r="YY175" s="40">
        <v>1</v>
      </c>
      <c r="YZ175" s="40">
        <v>1</v>
      </c>
      <c r="ZA175" s="40">
        <v>1</v>
      </c>
      <c r="ZB175" s="40">
        <v>1</v>
      </c>
      <c r="ZC175" s="40">
        <v>1</v>
      </c>
      <c r="ZD175" s="40">
        <v>1</v>
      </c>
      <c r="ZE175" s="40">
        <v>1</v>
      </c>
      <c r="ZF175" s="42">
        <v>1</v>
      </c>
      <c r="ZG175" s="43">
        <v>1</v>
      </c>
      <c r="ZH175" s="40">
        <v>1</v>
      </c>
      <c r="ZI175" s="40">
        <v>1</v>
      </c>
      <c r="ZJ175" s="40">
        <v>1</v>
      </c>
      <c r="ZK175" s="40">
        <v>1</v>
      </c>
      <c r="ZL175" s="40">
        <v>1</v>
      </c>
      <c r="ZM175" s="40">
        <v>1</v>
      </c>
      <c r="ZN175" s="40">
        <v>1</v>
      </c>
      <c r="ZO175" s="40">
        <v>1</v>
      </c>
      <c r="ZP175" s="42">
        <v>1</v>
      </c>
      <c r="ZQ175" s="43">
        <v>1</v>
      </c>
      <c r="ZR175" s="40">
        <v>1</v>
      </c>
      <c r="ZS175" s="40">
        <v>1</v>
      </c>
      <c r="ZT175" s="40">
        <v>1</v>
      </c>
      <c r="ZU175" s="40">
        <v>1</v>
      </c>
      <c r="ZV175" s="40">
        <v>1</v>
      </c>
      <c r="ZW175" s="40">
        <v>1</v>
      </c>
      <c r="ZX175" s="40">
        <v>1</v>
      </c>
      <c r="ZY175" s="40">
        <v>1</v>
      </c>
      <c r="ZZ175" s="44">
        <v>1</v>
      </c>
      <c r="AAA175" s="41">
        <v>1</v>
      </c>
      <c r="AAB175" s="40">
        <v>1</v>
      </c>
      <c r="AAC175" s="40">
        <v>1</v>
      </c>
      <c r="AAD175" s="40">
        <v>1</v>
      </c>
      <c r="AAE175" s="40">
        <v>1</v>
      </c>
      <c r="AAF175" s="40">
        <v>1</v>
      </c>
      <c r="AAG175" s="40">
        <v>1</v>
      </c>
      <c r="AAH175" s="40">
        <v>1</v>
      </c>
      <c r="AAI175" s="40">
        <v>1</v>
      </c>
      <c r="AAJ175" s="42">
        <v>1</v>
      </c>
      <c r="AAK175" s="43">
        <v>1</v>
      </c>
      <c r="AAL175" s="40">
        <v>1</v>
      </c>
      <c r="AAM175" s="40">
        <v>1</v>
      </c>
      <c r="AAN175" s="40">
        <v>1</v>
      </c>
      <c r="AAO175" s="40">
        <v>1</v>
      </c>
      <c r="AAP175" s="40">
        <v>1</v>
      </c>
      <c r="AAQ175" s="40">
        <v>1</v>
      </c>
      <c r="AAR175" s="40">
        <v>1</v>
      </c>
      <c r="AAS175" s="40">
        <v>1</v>
      </c>
      <c r="AAT175" s="42">
        <v>1</v>
      </c>
      <c r="AAU175" s="43">
        <v>1</v>
      </c>
      <c r="AAV175" s="40">
        <v>1</v>
      </c>
      <c r="AAW175" s="40">
        <v>1</v>
      </c>
      <c r="AAX175" s="40">
        <v>1</v>
      </c>
      <c r="AAY175" s="40">
        <v>1</v>
      </c>
      <c r="AAZ175" s="40">
        <v>1</v>
      </c>
      <c r="ABA175" s="40">
        <v>1</v>
      </c>
      <c r="ABB175" s="40">
        <v>1</v>
      </c>
      <c r="ABC175" s="40">
        <v>1</v>
      </c>
      <c r="ABD175" s="42">
        <v>1</v>
      </c>
      <c r="ABE175" s="43">
        <v>1</v>
      </c>
      <c r="ABF175" s="40">
        <v>1</v>
      </c>
      <c r="ABG175" s="40">
        <v>1</v>
      </c>
      <c r="ABH175" s="40">
        <v>1</v>
      </c>
      <c r="ABI175" s="40">
        <v>1</v>
      </c>
      <c r="ABJ175" s="40">
        <v>1</v>
      </c>
      <c r="ABK175" s="40">
        <v>1</v>
      </c>
      <c r="ABL175" s="40">
        <v>1</v>
      </c>
      <c r="ABM175" s="40">
        <v>1</v>
      </c>
      <c r="ABN175" s="42">
        <v>1</v>
      </c>
      <c r="ABO175" s="43">
        <v>1</v>
      </c>
      <c r="ABP175" s="40">
        <v>1</v>
      </c>
      <c r="ABQ175" s="40">
        <v>1</v>
      </c>
      <c r="ABR175" s="40">
        <v>1</v>
      </c>
      <c r="ABS175" s="40">
        <v>1</v>
      </c>
      <c r="ABT175" s="44">
        <v>1</v>
      </c>
      <c r="ABU175" s="80"/>
      <c r="ABV175" s="81"/>
      <c r="ABW175" s="82"/>
      <c r="ABX175" s="81"/>
      <c r="ABY175" s="26"/>
      <c r="ABZ175" s="26"/>
      <c r="ACA175" s="26"/>
      <c r="ACB175" s="26"/>
      <c r="ACC175" s="26"/>
      <c r="ACD175" s="26"/>
      <c r="ACE175" s="26"/>
      <c r="ACF175" s="26"/>
      <c r="ACG175" s="26"/>
      <c r="ACH175" s="26"/>
      <c r="ACI175" s="26"/>
      <c r="ACJ175" s="26"/>
      <c r="ACK175" s="26"/>
      <c r="ACL175" s="26"/>
      <c r="ACM175" s="26"/>
    </row>
    <row r="176" spans="1:767" s="66" customFormat="1" ht="9.75" customHeight="1">
      <c r="A176" s="213"/>
      <c r="B176" s="199"/>
      <c r="C176" s="173">
        <v>40777</v>
      </c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174"/>
      <c r="AK176" s="174"/>
      <c r="AL176" s="174"/>
      <c r="AM176" s="174"/>
      <c r="AN176" s="174"/>
      <c r="AO176" s="174"/>
      <c r="AP176" s="174"/>
      <c r="AQ176" s="174"/>
      <c r="AR176" s="174"/>
      <c r="AS176" s="174"/>
      <c r="AT176" s="174"/>
      <c r="AU176" s="174"/>
      <c r="AV176" s="174"/>
      <c r="AW176" s="174"/>
      <c r="AX176" s="174"/>
      <c r="AY176" s="174"/>
      <c r="AZ176" s="174"/>
      <c r="BA176" s="174"/>
      <c r="BB176" s="174"/>
      <c r="BC176" s="174"/>
      <c r="BD176" s="174"/>
      <c r="BE176" s="174"/>
      <c r="BF176" s="174"/>
      <c r="BG176" s="174"/>
      <c r="BH176" s="174"/>
      <c r="BI176" s="174"/>
      <c r="BJ176" s="174"/>
      <c r="BK176" s="174"/>
      <c r="BL176" s="174"/>
      <c r="BM176" s="174"/>
      <c r="BN176" s="174"/>
      <c r="BO176" s="174"/>
      <c r="BP176" s="174"/>
      <c r="BQ176" s="174"/>
      <c r="BR176" s="174"/>
      <c r="BS176" s="174"/>
      <c r="BT176" s="174"/>
      <c r="BU176" s="174"/>
      <c r="BV176" s="174"/>
      <c r="BW176" s="174"/>
      <c r="BX176" s="174"/>
      <c r="BY176" s="174"/>
      <c r="BZ176" s="174"/>
      <c r="CA176" s="174"/>
      <c r="CB176" s="174"/>
      <c r="CC176" s="174"/>
      <c r="CD176" s="175"/>
      <c r="CE176" s="182">
        <v>40808</v>
      </c>
      <c r="CF176" s="183"/>
      <c r="CG176" s="183"/>
      <c r="CH176" s="183"/>
      <c r="CI176" s="183"/>
      <c r="CJ176" s="183"/>
      <c r="CK176" s="183"/>
      <c r="CL176" s="183"/>
      <c r="CM176" s="183"/>
      <c r="CN176" s="183"/>
      <c r="CO176" s="183"/>
      <c r="CP176" s="183"/>
      <c r="CQ176" s="183"/>
      <c r="CR176" s="183"/>
      <c r="CS176" s="183"/>
      <c r="CT176" s="183"/>
      <c r="CU176" s="183"/>
      <c r="CV176" s="183"/>
      <c r="CW176" s="183"/>
      <c r="CX176" s="183"/>
      <c r="CY176" s="183"/>
      <c r="CZ176" s="183"/>
      <c r="DA176" s="183"/>
      <c r="DB176" s="183"/>
      <c r="DC176" s="183"/>
      <c r="DD176" s="183"/>
      <c r="DE176" s="183"/>
      <c r="DF176" s="183"/>
      <c r="DG176" s="183"/>
      <c r="DH176" s="183"/>
      <c r="DI176" s="183"/>
      <c r="DJ176" s="183"/>
      <c r="DK176" s="183"/>
      <c r="DL176" s="183"/>
      <c r="DM176" s="183"/>
      <c r="DN176" s="183"/>
      <c r="DO176" s="183"/>
      <c r="DP176" s="183"/>
      <c r="DQ176" s="183"/>
      <c r="DR176" s="183"/>
      <c r="DS176" s="183"/>
      <c r="DT176" s="183"/>
      <c r="DU176" s="183"/>
      <c r="DV176" s="183"/>
      <c r="DW176" s="183"/>
      <c r="DX176" s="183"/>
      <c r="DY176" s="183"/>
      <c r="DZ176" s="183"/>
      <c r="EA176" s="183"/>
      <c r="EB176" s="183"/>
      <c r="EC176" s="183"/>
      <c r="ED176" s="183"/>
      <c r="EE176" s="183"/>
      <c r="EF176" s="183"/>
      <c r="EG176" s="183"/>
      <c r="EH176" s="183"/>
      <c r="EI176" s="183"/>
      <c r="EJ176" s="183"/>
      <c r="EK176" s="183"/>
      <c r="EL176" s="183"/>
      <c r="EM176" s="183"/>
      <c r="EN176" s="183"/>
      <c r="EO176" s="183"/>
      <c r="EP176" s="183"/>
      <c r="EQ176" s="183"/>
      <c r="ER176" s="183"/>
      <c r="ES176" s="183"/>
      <c r="ET176" s="183"/>
      <c r="EU176" s="183"/>
      <c r="EV176" s="183"/>
      <c r="EW176" s="183"/>
      <c r="EX176" s="183"/>
      <c r="EY176" s="183"/>
      <c r="EZ176" s="183"/>
      <c r="FA176" s="183"/>
      <c r="FB176" s="183"/>
      <c r="FC176" s="183"/>
      <c r="FD176" s="183"/>
      <c r="FE176" s="183"/>
      <c r="FF176" s="184"/>
      <c r="FG176" s="173">
        <v>40777</v>
      </c>
      <c r="FH176" s="174"/>
      <c r="FI176" s="174"/>
      <c r="FJ176" s="174"/>
      <c r="FK176" s="174"/>
      <c r="FL176" s="174"/>
      <c r="FM176" s="174"/>
      <c r="FN176" s="174"/>
      <c r="FO176" s="174"/>
      <c r="FP176" s="174"/>
      <c r="FQ176" s="174"/>
      <c r="FR176" s="174"/>
      <c r="FS176" s="174"/>
      <c r="FT176" s="174"/>
      <c r="FU176" s="174"/>
      <c r="FV176" s="174"/>
      <c r="FW176" s="174"/>
      <c r="FX176" s="174"/>
      <c r="FY176" s="174"/>
      <c r="FZ176" s="174"/>
      <c r="GA176" s="174"/>
      <c r="GB176" s="174"/>
      <c r="GC176" s="174"/>
      <c r="GD176" s="174"/>
      <c r="GE176" s="174"/>
      <c r="GF176" s="174"/>
      <c r="GG176" s="174"/>
      <c r="GH176" s="174"/>
      <c r="GI176" s="174"/>
      <c r="GJ176" s="174"/>
      <c r="GK176" s="174"/>
      <c r="GL176" s="174"/>
      <c r="GM176" s="174"/>
      <c r="GN176" s="174"/>
      <c r="GO176" s="174"/>
      <c r="GP176" s="174"/>
      <c r="GQ176" s="174"/>
      <c r="GR176" s="174"/>
      <c r="GS176" s="174"/>
      <c r="GT176" s="174"/>
      <c r="GU176" s="174"/>
      <c r="GV176" s="174"/>
      <c r="GW176" s="174"/>
      <c r="GX176" s="174"/>
      <c r="GY176" s="174"/>
      <c r="GZ176" s="174"/>
      <c r="HA176" s="174"/>
      <c r="HB176" s="174"/>
      <c r="HC176" s="174"/>
      <c r="HD176" s="174"/>
      <c r="HE176" s="174"/>
      <c r="HF176" s="174"/>
      <c r="HG176" s="174"/>
      <c r="HH176" s="174"/>
      <c r="HI176" s="174"/>
      <c r="HJ176" s="174"/>
      <c r="HK176" s="174"/>
      <c r="HL176" s="174"/>
      <c r="HM176" s="174"/>
      <c r="HN176" s="174"/>
      <c r="HO176" s="174"/>
      <c r="HP176" s="174"/>
      <c r="HQ176" s="174"/>
      <c r="HR176" s="174"/>
      <c r="HS176" s="174"/>
      <c r="HT176" s="174"/>
      <c r="HU176" s="174"/>
      <c r="HV176" s="174"/>
      <c r="HW176" s="174"/>
      <c r="HX176" s="174"/>
      <c r="HY176" s="174"/>
      <c r="HZ176" s="174"/>
      <c r="IA176" s="174"/>
      <c r="IB176" s="174"/>
      <c r="IC176" s="174"/>
      <c r="ID176" s="174"/>
      <c r="IE176" s="174"/>
      <c r="IF176" s="174"/>
      <c r="IG176" s="174"/>
      <c r="IH176" s="174"/>
      <c r="II176" s="174"/>
      <c r="IJ176" s="174"/>
      <c r="IK176" s="174"/>
      <c r="IL176" s="174"/>
      <c r="IM176" s="174"/>
      <c r="IN176" s="174"/>
      <c r="IO176" s="174"/>
      <c r="IP176" s="174"/>
      <c r="IQ176" s="174"/>
      <c r="IR176" s="174"/>
      <c r="IS176" s="174"/>
      <c r="IT176" s="174"/>
      <c r="IU176" s="174"/>
      <c r="IV176" s="174"/>
      <c r="IW176" s="174"/>
      <c r="IX176" s="174"/>
      <c r="IY176" s="174"/>
      <c r="IZ176" s="174"/>
      <c r="JA176" s="174"/>
      <c r="JB176" s="174"/>
      <c r="JC176" s="174"/>
      <c r="JD176" s="174"/>
      <c r="JE176" s="174"/>
      <c r="JF176" s="174"/>
      <c r="JG176" s="174"/>
      <c r="JH176" s="174"/>
      <c r="JI176" s="174"/>
      <c r="JJ176" s="174"/>
      <c r="JK176" s="174"/>
      <c r="JL176" s="174"/>
      <c r="JM176" s="174"/>
      <c r="JN176" s="174"/>
      <c r="JO176" s="174"/>
      <c r="JP176" s="174"/>
      <c r="JQ176" s="174"/>
      <c r="JR176" s="174"/>
      <c r="JS176" s="174"/>
      <c r="JT176" s="174"/>
      <c r="JU176" s="174"/>
      <c r="JV176" s="174"/>
      <c r="JW176" s="174"/>
      <c r="JX176" s="174"/>
      <c r="JY176" s="174"/>
      <c r="JZ176" s="174"/>
      <c r="KA176" s="174"/>
      <c r="KB176" s="174"/>
      <c r="KC176" s="174"/>
      <c r="KD176" s="174"/>
      <c r="KE176" s="174"/>
      <c r="KF176" s="174"/>
      <c r="KG176" s="174"/>
      <c r="KH176" s="174"/>
      <c r="KI176" s="174"/>
      <c r="KJ176" s="174"/>
      <c r="KK176" s="174"/>
      <c r="KL176" s="174"/>
      <c r="KM176" s="174"/>
      <c r="KN176" s="174"/>
      <c r="KO176" s="174"/>
      <c r="KP176" s="174"/>
      <c r="KQ176" s="174"/>
      <c r="KR176" s="174"/>
      <c r="KS176" s="174"/>
      <c r="KT176" s="174"/>
      <c r="KU176" s="174"/>
      <c r="KV176" s="174"/>
      <c r="KW176" s="174"/>
      <c r="KX176" s="174"/>
      <c r="KY176" s="174"/>
      <c r="KZ176" s="174"/>
      <c r="LA176" s="174"/>
      <c r="LB176" s="174"/>
      <c r="LC176" s="174"/>
      <c r="LD176" s="174"/>
      <c r="LE176" s="174"/>
      <c r="LF176" s="174"/>
      <c r="LG176" s="174"/>
      <c r="LH176" s="174"/>
      <c r="LI176" s="174"/>
      <c r="LJ176" s="174"/>
      <c r="LK176" s="174"/>
      <c r="LL176" s="174"/>
      <c r="LM176" s="174"/>
      <c r="LN176" s="174"/>
      <c r="LO176" s="174"/>
      <c r="LP176" s="174"/>
      <c r="LQ176" s="174"/>
      <c r="LR176" s="174"/>
      <c r="LS176" s="174"/>
      <c r="LT176" s="174"/>
      <c r="LU176" s="174"/>
      <c r="LV176" s="174"/>
      <c r="LW176" s="174"/>
      <c r="LX176" s="174"/>
      <c r="LY176" s="174"/>
      <c r="LZ176" s="174"/>
      <c r="MA176" s="174"/>
      <c r="MB176" s="174"/>
      <c r="MC176" s="174"/>
      <c r="MD176" s="174"/>
      <c r="ME176" s="174"/>
      <c r="MF176" s="174"/>
      <c r="MG176" s="174"/>
      <c r="MH176" s="174"/>
      <c r="MI176" s="174"/>
      <c r="MJ176" s="174"/>
      <c r="MK176" s="174"/>
      <c r="ML176" s="174"/>
      <c r="MM176" s="174"/>
      <c r="MN176" s="174"/>
      <c r="MO176" s="174"/>
      <c r="MP176" s="174"/>
      <c r="MQ176" s="174"/>
      <c r="MR176" s="174"/>
      <c r="MS176" s="174"/>
      <c r="MT176" s="174"/>
      <c r="MU176" s="174"/>
      <c r="MV176" s="174"/>
      <c r="MW176" s="174"/>
      <c r="MX176" s="174"/>
      <c r="MY176" s="174"/>
      <c r="MZ176" s="174"/>
      <c r="NA176" s="174"/>
      <c r="NB176" s="174"/>
      <c r="NC176" s="174"/>
      <c r="ND176" s="174"/>
      <c r="NE176" s="174"/>
      <c r="NF176" s="174"/>
      <c r="NG176" s="174"/>
      <c r="NH176" s="174"/>
      <c r="NI176" s="174"/>
      <c r="NJ176" s="174"/>
      <c r="NK176" s="174"/>
      <c r="NL176" s="174"/>
      <c r="NM176" s="174"/>
      <c r="NN176" s="174"/>
      <c r="NO176" s="174"/>
      <c r="NP176" s="174"/>
      <c r="NQ176" s="174"/>
      <c r="NR176" s="174"/>
      <c r="NS176" s="174"/>
      <c r="NT176" s="174"/>
      <c r="NU176" s="174"/>
      <c r="NV176" s="174"/>
      <c r="NW176" s="174"/>
      <c r="NX176" s="174"/>
      <c r="NY176" s="174"/>
      <c r="NZ176" s="174"/>
      <c r="OA176" s="174"/>
      <c r="OB176" s="174"/>
      <c r="OC176" s="174"/>
      <c r="OD176" s="174"/>
      <c r="OE176" s="174"/>
      <c r="OF176" s="174"/>
      <c r="OG176" s="174"/>
      <c r="OH176" s="174"/>
      <c r="OI176" s="174"/>
      <c r="OJ176" s="174"/>
      <c r="OK176" s="174"/>
      <c r="OL176" s="174"/>
      <c r="OM176" s="174"/>
      <c r="ON176" s="174"/>
      <c r="OO176" s="174"/>
      <c r="OP176" s="174"/>
      <c r="OQ176" s="174"/>
      <c r="OR176" s="174"/>
      <c r="OS176" s="174"/>
      <c r="OT176" s="174"/>
      <c r="OU176" s="174"/>
      <c r="OV176" s="174"/>
      <c r="OW176" s="174"/>
      <c r="OX176" s="174"/>
      <c r="OY176" s="174"/>
      <c r="OZ176" s="174"/>
      <c r="PA176" s="174"/>
      <c r="PB176" s="174"/>
      <c r="PC176" s="174"/>
      <c r="PD176" s="174"/>
      <c r="PE176" s="174"/>
      <c r="PF176" s="174"/>
      <c r="PG176" s="174"/>
      <c r="PH176" s="174"/>
      <c r="PI176" s="174"/>
      <c r="PJ176" s="174"/>
      <c r="PK176" s="174"/>
      <c r="PL176" s="174"/>
      <c r="PM176" s="174"/>
      <c r="PN176" s="174"/>
      <c r="PO176" s="174"/>
      <c r="PP176" s="174"/>
      <c r="PQ176" s="174"/>
      <c r="PR176" s="174"/>
      <c r="PS176" s="174"/>
      <c r="PT176" s="174"/>
      <c r="PU176" s="174"/>
      <c r="PV176" s="174"/>
      <c r="PW176" s="174"/>
      <c r="PX176" s="174"/>
      <c r="PY176" s="174"/>
      <c r="PZ176" s="174"/>
      <c r="QA176" s="174"/>
      <c r="QB176" s="174"/>
      <c r="QC176" s="174"/>
      <c r="QD176" s="174"/>
      <c r="QE176" s="174"/>
      <c r="QF176" s="174"/>
      <c r="QG176" s="174"/>
      <c r="QH176" s="174"/>
      <c r="QI176" s="174"/>
      <c r="QJ176" s="174"/>
      <c r="QK176" s="174"/>
      <c r="QL176" s="174"/>
      <c r="QM176" s="174"/>
      <c r="QN176" s="174"/>
      <c r="QO176" s="174"/>
      <c r="QP176" s="174"/>
      <c r="QQ176" s="174"/>
      <c r="QR176" s="174"/>
      <c r="QS176" s="174"/>
      <c r="QT176" s="174"/>
      <c r="QU176" s="174"/>
      <c r="QV176" s="174"/>
      <c r="QW176" s="174"/>
      <c r="QX176" s="174"/>
      <c r="QY176" s="174"/>
      <c r="QZ176" s="174"/>
      <c r="RA176" s="174"/>
      <c r="RB176" s="174"/>
      <c r="RC176" s="174"/>
      <c r="RD176" s="174"/>
      <c r="RE176" s="174"/>
      <c r="RF176" s="174"/>
      <c r="RG176" s="174"/>
      <c r="RH176" s="174"/>
      <c r="RI176" s="174"/>
      <c r="RJ176" s="174"/>
      <c r="RK176" s="174"/>
      <c r="RL176" s="174"/>
      <c r="RM176" s="174"/>
      <c r="RN176" s="174"/>
      <c r="RO176" s="174"/>
      <c r="RP176" s="174"/>
      <c r="RQ176" s="174"/>
      <c r="RR176" s="174"/>
      <c r="RS176" s="174"/>
      <c r="RT176" s="174"/>
      <c r="RU176" s="174"/>
      <c r="RV176" s="174"/>
      <c r="RW176" s="174"/>
      <c r="RX176" s="174"/>
      <c r="RY176" s="174"/>
      <c r="RZ176" s="174"/>
      <c r="SA176" s="174"/>
      <c r="SB176" s="174"/>
      <c r="SC176" s="174"/>
      <c r="SD176" s="174"/>
      <c r="SE176" s="174"/>
      <c r="SF176" s="174"/>
      <c r="SG176" s="174"/>
      <c r="SH176" s="174"/>
      <c r="SI176" s="174"/>
      <c r="SJ176" s="174"/>
      <c r="SK176" s="174"/>
      <c r="SL176" s="174"/>
      <c r="SM176" s="174"/>
      <c r="SN176" s="174"/>
      <c r="SO176" s="174"/>
      <c r="SP176" s="174"/>
      <c r="SQ176" s="174"/>
      <c r="SR176" s="174"/>
      <c r="SS176" s="174"/>
      <c r="ST176" s="174"/>
      <c r="SU176" s="174"/>
      <c r="SV176" s="174"/>
      <c r="SW176" s="174"/>
      <c r="SX176" s="174"/>
      <c r="SY176" s="174"/>
      <c r="SZ176" s="174"/>
      <c r="TA176" s="174"/>
      <c r="TB176" s="174"/>
      <c r="TC176" s="174"/>
      <c r="TD176" s="174"/>
      <c r="TE176" s="174"/>
      <c r="TF176" s="174"/>
      <c r="TG176" s="174"/>
      <c r="TH176" s="174"/>
      <c r="TI176" s="174"/>
      <c r="TJ176" s="174"/>
      <c r="TK176" s="174"/>
      <c r="TL176" s="174"/>
      <c r="TM176" s="174"/>
      <c r="TN176" s="174"/>
      <c r="TO176" s="174"/>
      <c r="TP176" s="174"/>
      <c r="TQ176" s="174"/>
      <c r="TR176" s="174"/>
      <c r="TS176" s="174"/>
      <c r="TT176" s="174"/>
      <c r="TU176" s="174"/>
      <c r="TV176" s="174"/>
      <c r="TW176" s="174"/>
      <c r="TX176" s="174"/>
      <c r="TY176" s="174"/>
      <c r="TZ176" s="174"/>
      <c r="UA176" s="174"/>
      <c r="UB176" s="174"/>
      <c r="UC176" s="174"/>
      <c r="UD176" s="174"/>
      <c r="UE176" s="174"/>
      <c r="UF176" s="174"/>
      <c r="UG176" s="174"/>
      <c r="UH176" s="174"/>
      <c r="UI176" s="174"/>
      <c r="UJ176" s="174"/>
      <c r="UK176" s="174"/>
      <c r="UL176" s="174"/>
      <c r="UM176" s="174"/>
      <c r="UN176" s="174"/>
      <c r="UO176" s="174"/>
      <c r="UP176" s="174"/>
      <c r="UQ176" s="174"/>
      <c r="UR176" s="174"/>
      <c r="US176" s="174"/>
      <c r="UT176" s="174"/>
      <c r="UU176" s="174"/>
      <c r="UV176" s="174"/>
      <c r="UW176" s="174"/>
      <c r="UX176" s="174"/>
      <c r="UY176" s="174"/>
      <c r="UZ176" s="174"/>
      <c r="VA176" s="174"/>
      <c r="VB176" s="174"/>
      <c r="VC176" s="174"/>
      <c r="VD176" s="174"/>
      <c r="VE176" s="174"/>
      <c r="VF176" s="174"/>
      <c r="VG176" s="174"/>
      <c r="VH176" s="174"/>
      <c r="VI176" s="174"/>
      <c r="VJ176" s="174"/>
      <c r="VK176" s="174"/>
      <c r="VL176" s="174"/>
      <c r="VM176" s="174"/>
      <c r="VN176" s="174"/>
      <c r="VO176" s="174"/>
      <c r="VP176" s="174"/>
      <c r="VQ176" s="174"/>
      <c r="VR176" s="174"/>
      <c r="VS176" s="174"/>
      <c r="VT176" s="174"/>
      <c r="VU176" s="174"/>
      <c r="VV176" s="174"/>
      <c r="VW176" s="174"/>
      <c r="VX176" s="174"/>
      <c r="VY176" s="174"/>
      <c r="VZ176" s="174"/>
      <c r="WA176" s="174"/>
      <c r="WB176" s="174"/>
      <c r="WC176" s="174"/>
      <c r="WD176" s="174"/>
      <c r="WE176" s="174"/>
      <c r="WF176" s="174"/>
      <c r="WG176" s="174"/>
      <c r="WH176" s="174"/>
      <c r="WI176" s="174"/>
      <c r="WJ176" s="174"/>
      <c r="WK176" s="174"/>
      <c r="WL176" s="174"/>
      <c r="WM176" s="174"/>
      <c r="WN176" s="174"/>
      <c r="WO176" s="174"/>
      <c r="WP176" s="174"/>
      <c r="WQ176" s="174"/>
      <c r="WR176" s="174"/>
      <c r="WS176" s="174"/>
      <c r="WT176" s="174"/>
      <c r="WU176" s="174"/>
      <c r="WV176" s="174"/>
      <c r="WW176" s="174"/>
      <c r="WX176" s="174"/>
      <c r="WY176" s="174"/>
      <c r="WZ176" s="174"/>
      <c r="XA176" s="174"/>
      <c r="XB176" s="174"/>
      <c r="XC176" s="174"/>
      <c r="XD176" s="174"/>
      <c r="XE176" s="174"/>
      <c r="XF176" s="174"/>
      <c r="XG176" s="174"/>
      <c r="XH176" s="174"/>
      <c r="XI176" s="174"/>
      <c r="XJ176" s="174"/>
      <c r="XK176" s="174"/>
      <c r="XL176" s="174"/>
      <c r="XM176" s="174"/>
      <c r="XN176" s="174"/>
      <c r="XO176" s="174"/>
      <c r="XP176" s="174"/>
      <c r="XQ176" s="174"/>
      <c r="XR176" s="174"/>
      <c r="XS176" s="174"/>
      <c r="XT176" s="174"/>
      <c r="XU176" s="174"/>
      <c r="XV176" s="174"/>
      <c r="XW176" s="174"/>
      <c r="XX176" s="174"/>
      <c r="XY176" s="174"/>
      <c r="XZ176" s="174"/>
      <c r="YA176" s="174"/>
      <c r="YB176" s="174"/>
      <c r="YC176" s="174"/>
      <c r="YD176" s="174"/>
      <c r="YE176" s="174"/>
      <c r="YF176" s="174"/>
      <c r="YG176" s="174"/>
      <c r="YH176" s="174"/>
      <c r="YI176" s="174"/>
      <c r="YJ176" s="174"/>
      <c r="YK176" s="174"/>
      <c r="YL176" s="174"/>
      <c r="YM176" s="174"/>
      <c r="YN176" s="174"/>
      <c r="YO176" s="174"/>
      <c r="YP176" s="174"/>
      <c r="YQ176" s="174"/>
      <c r="YR176" s="174"/>
      <c r="YS176" s="174"/>
      <c r="YT176" s="174"/>
      <c r="YU176" s="174"/>
      <c r="YV176" s="174"/>
      <c r="YW176" s="174"/>
      <c r="YX176" s="174"/>
      <c r="YY176" s="174"/>
      <c r="YZ176" s="174"/>
      <c r="ZA176" s="174"/>
      <c r="ZB176" s="174"/>
      <c r="ZC176" s="174"/>
      <c r="ZD176" s="174"/>
      <c r="ZE176" s="174"/>
      <c r="ZF176" s="174"/>
      <c r="ZG176" s="174"/>
      <c r="ZH176" s="174"/>
      <c r="ZI176" s="174"/>
      <c r="ZJ176" s="174"/>
      <c r="ZK176" s="174"/>
      <c r="ZL176" s="174"/>
      <c r="ZM176" s="174"/>
      <c r="ZN176" s="174"/>
      <c r="ZO176" s="174"/>
      <c r="ZP176" s="174"/>
      <c r="ZQ176" s="174"/>
      <c r="ZR176" s="174"/>
      <c r="ZS176" s="174"/>
      <c r="ZT176" s="174"/>
      <c r="ZU176" s="174"/>
      <c r="ZV176" s="174"/>
      <c r="ZW176" s="174"/>
      <c r="ZX176" s="174"/>
      <c r="ZY176" s="174"/>
      <c r="ZZ176" s="174"/>
      <c r="AAA176" s="174"/>
      <c r="AAB176" s="174"/>
      <c r="AAC176" s="174"/>
      <c r="AAD176" s="174"/>
      <c r="AAE176" s="174"/>
      <c r="AAF176" s="174"/>
      <c r="AAG176" s="174"/>
      <c r="AAH176" s="174"/>
      <c r="AAI176" s="174"/>
      <c r="AAJ176" s="174"/>
      <c r="AAK176" s="174"/>
      <c r="AAL176" s="174"/>
      <c r="AAM176" s="174"/>
      <c r="AAN176" s="174"/>
      <c r="AAO176" s="174"/>
      <c r="AAP176" s="174"/>
      <c r="AAQ176" s="174"/>
      <c r="AAR176" s="174"/>
      <c r="AAS176" s="174"/>
      <c r="AAT176" s="174"/>
      <c r="AAU176" s="174"/>
      <c r="AAV176" s="174"/>
      <c r="AAW176" s="174"/>
      <c r="AAX176" s="174"/>
      <c r="AAY176" s="174"/>
      <c r="AAZ176" s="174"/>
      <c r="ABA176" s="174"/>
      <c r="ABB176" s="174"/>
      <c r="ABC176" s="174"/>
      <c r="ABD176" s="174"/>
      <c r="ABE176" s="174"/>
      <c r="ABF176" s="174"/>
      <c r="ABG176" s="174"/>
      <c r="ABH176" s="174"/>
      <c r="ABI176" s="174"/>
      <c r="ABJ176" s="174"/>
      <c r="ABK176" s="174"/>
      <c r="ABL176" s="174"/>
      <c r="ABM176" s="174"/>
      <c r="ABN176" s="174"/>
      <c r="ABO176" s="174"/>
      <c r="ABP176" s="174"/>
      <c r="ABQ176" s="174"/>
      <c r="ABR176" s="174"/>
      <c r="ABS176" s="174"/>
      <c r="ABT176" s="175"/>
      <c r="ABU176" s="75">
        <f>(SUM(BF88:AAM88)+SUM(C177:ABT177))*100/1000</f>
        <v>140.4</v>
      </c>
      <c r="ABV176" s="76">
        <f>ABU176/$ABW$180</f>
        <v>1</v>
      </c>
      <c r="ABW176" s="75">
        <f>(SUM(BF86:AAM86)+SUM(C175:ABT175))*100/1000</f>
        <v>140.4</v>
      </c>
      <c r="ABX176" s="76">
        <f>ABW176/$ABW$180</f>
        <v>1</v>
      </c>
      <c r="ABY176" s="65"/>
      <c r="ABZ176" s="65"/>
      <c r="ACA176" s="65"/>
      <c r="ACB176" s="65"/>
      <c r="ACC176" s="65"/>
      <c r="ACD176" s="65"/>
      <c r="ACE176" s="65"/>
      <c r="ACF176" s="65"/>
      <c r="ACG176" s="65"/>
      <c r="ACH176" s="65"/>
      <c r="ACI176" s="65"/>
      <c r="ACJ176" s="65"/>
      <c r="ACK176" s="65"/>
      <c r="ACL176" s="65"/>
      <c r="ACM176" s="65"/>
    </row>
    <row r="177" spans="1:767" ht="3.75" customHeight="1">
      <c r="A177" s="233"/>
      <c r="B177" s="234"/>
      <c r="C177" s="108">
        <v>1</v>
      </c>
      <c r="D177" s="109">
        <v>1</v>
      </c>
      <c r="E177" s="109">
        <v>1</v>
      </c>
      <c r="F177" s="109">
        <v>1</v>
      </c>
      <c r="G177" s="109">
        <v>1</v>
      </c>
      <c r="H177" s="109">
        <v>1</v>
      </c>
      <c r="I177" s="109">
        <v>1</v>
      </c>
      <c r="J177" s="109">
        <v>1</v>
      </c>
      <c r="K177" s="109">
        <v>1</v>
      </c>
      <c r="L177" s="110">
        <v>1</v>
      </c>
      <c r="M177" s="111">
        <v>1</v>
      </c>
      <c r="N177" s="109">
        <v>1</v>
      </c>
      <c r="O177" s="109">
        <v>1</v>
      </c>
      <c r="P177" s="109">
        <v>1</v>
      </c>
      <c r="Q177" s="109">
        <v>1</v>
      </c>
      <c r="R177" s="109">
        <v>1</v>
      </c>
      <c r="S177" s="109">
        <v>1</v>
      </c>
      <c r="T177" s="109">
        <v>1</v>
      </c>
      <c r="U177" s="109">
        <v>1</v>
      </c>
      <c r="V177" s="110">
        <v>1</v>
      </c>
      <c r="W177" s="111">
        <v>1</v>
      </c>
      <c r="X177" s="109">
        <v>1</v>
      </c>
      <c r="Y177" s="109">
        <v>1</v>
      </c>
      <c r="Z177" s="109">
        <v>1</v>
      </c>
      <c r="AA177" s="109">
        <v>1</v>
      </c>
      <c r="AB177" s="109">
        <v>1</v>
      </c>
      <c r="AC177" s="109">
        <v>1</v>
      </c>
      <c r="AD177" s="109">
        <v>1</v>
      </c>
      <c r="AE177" s="109">
        <v>1</v>
      </c>
      <c r="AF177" s="110">
        <v>1</v>
      </c>
      <c r="AG177" s="111">
        <v>1</v>
      </c>
      <c r="AH177" s="109">
        <v>1</v>
      </c>
      <c r="AI177" s="109">
        <v>1</v>
      </c>
      <c r="AJ177" s="109">
        <v>1</v>
      </c>
      <c r="AK177" s="109">
        <v>1</v>
      </c>
      <c r="AL177" s="109">
        <v>1</v>
      </c>
      <c r="AM177" s="109">
        <v>1</v>
      </c>
      <c r="AN177" s="109">
        <v>1</v>
      </c>
      <c r="AO177" s="109">
        <v>1</v>
      </c>
      <c r="AP177" s="110">
        <v>1</v>
      </c>
      <c r="AQ177" s="111">
        <v>1</v>
      </c>
      <c r="AR177" s="109">
        <v>1</v>
      </c>
      <c r="AS177" s="109">
        <v>1</v>
      </c>
      <c r="AT177" s="109">
        <v>1</v>
      </c>
      <c r="AU177" s="109">
        <v>1</v>
      </c>
      <c r="AV177" s="109">
        <v>1</v>
      </c>
      <c r="AW177" s="109">
        <v>1</v>
      </c>
      <c r="AX177" s="109">
        <v>1</v>
      </c>
      <c r="AY177" s="109">
        <v>1</v>
      </c>
      <c r="AZ177" s="112">
        <v>1</v>
      </c>
      <c r="BA177" s="108">
        <v>1</v>
      </c>
      <c r="BB177" s="109">
        <v>1</v>
      </c>
      <c r="BC177" s="109">
        <v>1</v>
      </c>
      <c r="BD177" s="109">
        <v>1</v>
      </c>
      <c r="BE177" s="109">
        <v>1</v>
      </c>
      <c r="BF177" s="109">
        <v>1</v>
      </c>
      <c r="BG177" s="109">
        <v>1</v>
      </c>
      <c r="BH177" s="109">
        <v>1</v>
      </c>
      <c r="BI177" s="109">
        <v>1</v>
      </c>
      <c r="BJ177" s="110">
        <v>1</v>
      </c>
      <c r="BK177" s="111">
        <v>1</v>
      </c>
      <c r="BL177" s="109">
        <v>1</v>
      </c>
      <c r="BM177" s="109">
        <v>1</v>
      </c>
      <c r="BN177" s="109">
        <v>1</v>
      </c>
      <c r="BO177" s="109">
        <v>1</v>
      </c>
      <c r="BP177" s="109">
        <v>1</v>
      </c>
      <c r="BQ177" s="109">
        <v>1</v>
      </c>
      <c r="BR177" s="109">
        <v>1</v>
      </c>
      <c r="BS177" s="109">
        <v>1</v>
      </c>
      <c r="BT177" s="110">
        <v>1</v>
      </c>
      <c r="BU177" s="111">
        <v>1</v>
      </c>
      <c r="BV177" s="109">
        <v>1</v>
      </c>
      <c r="BW177" s="109">
        <v>1</v>
      </c>
      <c r="BX177" s="109">
        <v>1</v>
      </c>
      <c r="BY177" s="109">
        <v>1</v>
      </c>
      <c r="BZ177" s="109">
        <v>1</v>
      </c>
      <c r="CA177" s="109">
        <v>1</v>
      </c>
      <c r="CB177" s="109">
        <v>1</v>
      </c>
      <c r="CC177" s="109">
        <v>1</v>
      </c>
      <c r="CD177" s="110">
        <v>1</v>
      </c>
      <c r="CE177" s="111">
        <v>1</v>
      </c>
      <c r="CF177" s="109">
        <v>1</v>
      </c>
      <c r="CG177" s="109">
        <v>1</v>
      </c>
      <c r="CH177" s="109">
        <v>1</v>
      </c>
      <c r="CI177" s="109">
        <v>1</v>
      </c>
      <c r="CJ177" s="109">
        <v>1</v>
      </c>
      <c r="CK177" s="109">
        <v>1</v>
      </c>
      <c r="CL177" s="109">
        <v>1</v>
      </c>
      <c r="CM177" s="109">
        <v>1</v>
      </c>
      <c r="CN177" s="110">
        <v>1</v>
      </c>
      <c r="CO177" s="111">
        <v>1</v>
      </c>
      <c r="CP177" s="109">
        <v>1</v>
      </c>
      <c r="CQ177" s="109">
        <v>1</v>
      </c>
      <c r="CR177" s="109">
        <v>1</v>
      </c>
      <c r="CS177" s="109">
        <v>1</v>
      </c>
      <c r="CT177" s="109">
        <v>1</v>
      </c>
      <c r="CU177" s="109">
        <v>1</v>
      </c>
      <c r="CV177" s="109">
        <v>1</v>
      </c>
      <c r="CW177" s="109">
        <v>1</v>
      </c>
      <c r="CX177" s="112">
        <v>1</v>
      </c>
      <c r="CY177" s="108">
        <v>1</v>
      </c>
      <c r="CZ177" s="109">
        <v>1</v>
      </c>
      <c r="DA177" s="109">
        <v>1</v>
      </c>
      <c r="DB177" s="109">
        <v>1</v>
      </c>
      <c r="DC177" s="109">
        <v>1</v>
      </c>
      <c r="DD177" s="109">
        <v>1</v>
      </c>
      <c r="DE177" s="109">
        <v>1</v>
      </c>
      <c r="DF177" s="109">
        <v>1</v>
      </c>
      <c r="DG177" s="109">
        <v>1</v>
      </c>
      <c r="DH177" s="110">
        <v>1</v>
      </c>
      <c r="DI177" s="111">
        <v>1</v>
      </c>
      <c r="DJ177" s="109">
        <v>1</v>
      </c>
      <c r="DK177" s="109">
        <v>1</v>
      </c>
      <c r="DL177" s="109">
        <v>1</v>
      </c>
      <c r="DM177" s="109">
        <v>1</v>
      </c>
      <c r="DN177" s="109">
        <v>1</v>
      </c>
      <c r="DO177" s="109">
        <v>1</v>
      </c>
      <c r="DP177" s="109">
        <v>1</v>
      </c>
      <c r="DQ177" s="109">
        <v>1</v>
      </c>
      <c r="DR177" s="110">
        <v>1</v>
      </c>
      <c r="DS177" s="111">
        <v>1</v>
      </c>
      <c r="DT177" s="109">
        <v>1</v>
      </c>
      <c r="DU177" s="109">
        <v>1</v>
      </c>
      <c r="DV177" s="109">
        <v>1</v>
      </c>
      <c r="DW177" s="109">
        <v>1</v>
      </c>
      <c r="DX177" s="109">
        <v>1</v>
      </c>
      <c r="DY177" s="109">
        <v>1</v>
      </c>
      <c r="DZ177" s="109">
        <v>1</v>
      </c>
      <c r="EA177" s="109">
        <v>1</v>
      </c>
      <c r="EB177" s="110">
        <v>1</v>
      </c>
      <c r="EC177" s="111">
        <v>1</v>
      </c>
      <c r="ED177" s="109">
        <v>1</v>
      </c>
      <c r="EE177" s="109">
        <v>1</v>
      </c>
      <c r="EF177" s="109">
        <v>1</v>
      </c>
      <c r="EG177" s="109">
        <v>1</v>
      </c>
      <c r="EH177" s="109">
        <v>1</v>
      </c>
      <c r="EI177" s="109">
        <v>1</v>
      </c>
      <c r="EJ177" s="109">
        <v>1</v>
      </c>
      <c r="EK177" s="109">
        <v>1</v>
      </c>
      <c r="EL177" s="110">
        <v>1</v>
      </c>
      <c r="EM177" s="111">
        <v>1</v>
      </c>
      <c r="EN177" s="109">
        <v>1</v>
      </c>
      <c r="EO177" s="109">
        <v>1</v>
      </c>
      <c r="EP177" s="109">
        <v>1</v>
      </c>
      <c r="EQ177" s="109">
        <v>1</v>
      </c>
      <c r="ER177" s="109">
        <v>1</v>
      </c>
      <c r="ES177" s="109">
        <v>1</v>
      </c>
      <c r="ET177" s="109">
        <v>1</v>
      </c>
      <c r="EU177" s="109">
        <v>1</v>
      </c>
      <c r="EV177" s="112">
        <v>1</v>
      </c>
      <c r="EW177" s="108">
        <v>1</v>
      </c>
      <c r="EX177" s="109">
        <v>1</v>
      </c>
      <c r="EY177" s="109">
        <v>1</v>
      </c>
      <c r="EZ177" s="109">
        <v>1</v>
      </c>
      <c r="FA177" s="109">
        <v>1</v>
      </c>
      <c r="FB177" s="109">
        <v>1</v>
      </c>
      <c r="FC177" s="109">
        <v>1</v>
      </c>
      <c r="FD177" s="109">
        <v>1</v>
      </c>
      <c r="FE177" s="109">
        <v>1</v>
      </c>
      <c r="FF177" s="110">
        <v>1</v>
      </c>
      <c r="FG177" s="111">
        <v>1</v>
      </c>
      <c r="FH177" s="109">
        <v>1</v>
      </c>
      <c r="FI177" s="109">
        <v>1</v>
      </c>
      <c r="FJ177" s="109">
        <v>1</v>
      </c>
      <c r="FK177" s="109">
        <v>1</v>
      </c>
      <c r="FL177" s="109">
        <v>1</v>
      </c>
      <c r="FM177" s="109">
        <v>1</v>
      </c>
      <c r="FN177" s="109">
        <v>1</v>
      </c>
      <c r="FO177" s="109">
        <v>1</v>
      </c>
      <c r="FP177" s="110">
        <v>1</v>
      </c>
      <c r="FQ177" s="111">
        <v>1</v>
      </c>
      <c r="FR177" s="109">
        <v>1</v>
      </c>
      <c r="FS177" s="109">
        <v>1</v>
      </c>
      <c r="FT177" s="109">
        <v>1</v>
      </c>
      <c r="FU177" s="109">
        <v>1</v>
      </c>
      <c r="FV177" s="109">
        <v>1</v>
      </c>
      <c r="FW177" s="109">
        <v>1</v>
      </c>
      <c r="FX177" s="109">
        <v>1</v>
      </c>
      <c r="FY177" s="109">
        <v>1</v>
      </c>
      <c r="FZ177" s="110">
        <v>1</v>
      </c>
      <c r="GA177" s="111">
        <v>1</v>
      </c>
      <c r="GB177" s="109">
        <v>1</v>
      </c>
      <c r="GC177" s="109">
        <v>1</v>
      </c>
      <c r="GD177" s="109">
        <v>1</v>
      </c>
      <c r="GE177" s="109">
        <v>1</v>
      </c>
      <c r="GF177" s="109">
        <v>1</v>
      </c>
      <c r="GG177" s="109">
        <v>1</v>
      </c>
      <c r="GH177" s="109">
        <v>1</v>
      </c>
      <c r="GI177" s="109">
        <v>1</v>
      </c>
      <c r="GJ177" s="110">
        <v>1</v>
      </c>
      <c r="GK177" s="111">
        <v>1</v>
      </c>
      <c r="GL177" s="109">
        <v>1</v>
      </c>
      <c r="GM177" s="109">
        <v>1</v>
      </c>
      <c r="GN177" s="109">
        <v>1</v>
      </c>
      <c r="GO177" s="109">
        <v>1</v>
      </c>
      <c r="GP177" s="109">
        <v>1</v>
      </c>
      <c r="GQ177" s="109">
        <v>1</v>
      </c>
      <c r="GR177" s="109">
        <v>1</v>
      </c>
      <c r="GS177" s="109">
        <v>1</v>
      </c>
      <c r="GT177" s="112">
        <v>1</v>
      </c>
      <c r="GU177" s="108">
        <v>1</v>
      </c>
      <c r="GV177" s="109">
        <v>1</v>
      </c>
      <c r="GW177" s="109">
        <v>1</v>
      </c>
      <c r="GX177" s="109">
        <v>1</v>
      </c>
      <c r="GY177" s="109">
        <v>1</v>
      </c>
      <c r="GZ177" s="109">
        <v>1</v>
      </c>
      <c r="HA177" s="109">
        <v>1</v>
      </c>
      <c r="HB177" s="109">
        <v>1</v>
      </c>
      <c r="HC177" s="109">
        <v>1</v>
      </c>
      <c r="HD177" s="110">
        <v>1</v>
      </c>
      <c r="HE177" s="111">
        <v>1</v>
      </c>
      <c r="HF177" s="109">
        <v>1</v>
      </c>
      <c r="HG177" s="109">
        <v>1</v>
      </c>
      <c r="HH177" s="109">
        <v>1</v>
      </c>
      <c r="HI177" s="109">
        <v>1</v>
      </c>
      <c r="HJ177" s="109">
        <v>1</v>
      </c>
      <c r="HK177" s="109">
        <v>1</v>
      </c>
      <c r="HL177" s="109">
        <v>1</v>
      </c>
      <c r="HM177" s="109">
        <v>1</v>
      </c>
      <c r="HN177" s="110">
        <v>1</v>
      </c>
      <c r="HO177" s="111">
        <v>1</v>
      </c>
      <c r="HP177" s="109">
        <v>1</v>
      </c>
      <c r="HQ177" s="109">
        <v>1</v>
      </c>
      <c r="HR177" s="109">
        <v>1</v>
      </c>
      <c r="HS177" s="109">
        <v>1</v>
      </c>
      <c r="HT177" s="109">
        <v>1</v>
      </c>
      <c r="HU177" s="109">
        <v>1</v>
      </c>
      <c r="HV177" s="109">
        <v>1</v>
      </c>
      <c r="HW177" s="109">
        <v>1</v>
      </c>
      <c r="HX177" s="110">
        <v>1</v>
      </c>
      <c r="HY177" s="111">
        <v>1</v>
      </c>
      <c r="HZ177" s="109">
        <v>1</v>
      </c>
      <c r="IA177" s="109">
        <v>1</v>
      </c>
      <c r="IB177" s="109">
        <v>1</v>
      </c>
      <c r="IC177" s="109">
        <v>1</v>
      </c>
      <c r="ID177" s="109">
        <v>1</v>
      </c>
      <c r="IE177" s="109">
        <v>1</v>
      </c>
      <c r="IF177" s="109">
        <v>1</v>
      </c>
      <c r="IG177" s="109">
        <v>1</v>
      </c>
      <c r="IH177" s="110">
        <v>1</v>
      </c>
      <c r="II177" s="111">
        <v>1</v>
      </c>
      <c r="IJ177" s="109">
        <v>1</v>
      </c>
      <c r="IK177" s="109">
        <v>1</v>
      </c>
      <c r="IL177" s="109">
        <v>1</v>
      </c>
      <c r="IM177" s="109">
        <v>1</v>
      </c>
      <c r="IN177" s="109">
        <v>1</v>
      </c>
      <c r="IO177" s="109">
        <v>1</v>
      </c>
      <c r="IP177" s="109">
        <v>1</v>
      </c>
      <c r="IQ177" s="109">
        <v>1</v>
      </c>
      <c r="IR177" s="112">
        <v>1</v>
      </c>
      <c r="IS177" s="108">
        <v>1</v>
      </c>
      <c r="IT177" s="109">
        <v>1</v>
      </c>
      <c r="IU177" s="109">
        <v>1</v>
      </c>
      <c r="IV177" s="109">
        <v>1</v>
      </c>
      <c r="IW177" s="109">
        <v>1</v>
      </c>
      <c r="IX177" s="109">
        <v>1</v>
      </c>
      <c r="IY177" s="109">
        <v>1</v>
      </c>
      <c r="IZ177" s="109">
        <v>1</v>
      </c>
      <c r="JA177" s="109">
        <v>1</v>
      </c>
      <c r="JB177" s="110">
        <v>1</v>
      </c>
      <c r="JC177" s="111">
        <v>1</v>
      </c>
      <c r="JD177" s="109">
        <v>1</v>
      </c>
      <c r="JE177" s="109">
        <v>1</v>
      </c>
      <c r="JF177" s="109">
        <v>1</v>
      </c>
      <c r="JG177" s="109">
        <v>1</v>
      </c>
      <c r="JH177" s="109">
        <v>1</v>
      </c>
      <c r="JI177" s="109">
        <v>1</v>
      </c>
      <c r="JJ177" s="109">
        <v>1</v>
      </c>
      <c r="JK177" s="109">
        <v>1</v>
      </c>
      <c r="JL177" s="110">
        <v>1</v>
      </c>
      <c r="JM177" s="111">
        <v>1</v>
      </c>
      <c r="JN177" s="109">
        <v>1</v>
      </c>
      <c r="JO177" s="109">
        <v>1</v>
      </c>
      <c r="JP177" s="109">
        <v>1</v>
      </c>
      <c r="JQ177" s="109">
        <v>1</v>
      </c>
      <c r="JR177" s="109">
        <v>1</v>
      </c>
      <c r="JS177" s="109">
        <v>1</v>
      </c>
      <c r="JT177" s="109">
        <v>1</v>
      </c>
      <c r="JU177" s="109">
        <v>1</v>
      </c>
      <c r="JV177" s="110">
        <v>1</v>
      </c>
      <c r="JW177" s="111">
        <v>1</v>
      </c>
      <c r="JX177" s="109">
        <v>1</v>
      </c>
      <c r="JY177" s="109">
        <v>1</v>
      </c>
      <c r="JZ177" s="109">
        <v>1</v>
      </c>
      <c r="KA177" s="109">
        <v>1</v>
      </c>
      <c r="KB177" s="109">
        <v>1</v>
      </c>
      <c r="KC177" s="109">
        <v>1</v>
      </c>
      <c r="KD177" s="109">
        <v>1</v>
      </c>
      <c r="KE177" s="109">
        <v>1</v>
      </c>
      <c r="KF177" s="110">
        <v>1</v>
      </c>
      <c r="KG177" s="111">
        <v>1</v>
      </c>
      <c r="KH177" s="109">
        <v>1</v>
      </c>
      <c r="KI177" s="109">
        <v>1</v>
      </c>
      <c r="KJ177" s="109">
        <v>1</v>
      </c>
      <c r="KK177" s="109">
        <v>1</v>
      </c>
      <c r="KL177" s="109">
        <v>1</v>
      </c>
      <c r="KM177" s="109">
        <v>1</v>
      </c>
      <c r="KN177" s="109">
        <v>1</v>
      </c>
      <c r="KO177" s="109">
        <v>1</v>
      </c>
      <c r="KP177" s="112">
        <v>1</v>
      </c>
      <c r="KQ177" s="108">
        <v>1</v>
      </c>
      <c r="KR177" s="109">
        <v>1</v>
      </c>
      <c r="KS177" s="109">
        <v>1</v>
      </c>
      <c r="KT177" s="109">
        <v>1</v>
      </c>
      <c r="KU177" s="109">
        <v>1</v>
      </c>
      <c r="KV177" s="109">
        <v>1</v>
      </c>
      <c r="KW177" s="109">
        <v>1</v>
      </c>
      <c r="KX177" s="109">
        <v>1</v>
      </c>
      <c r="KY177" s="109">
        <v>1</v>
      </c>
      <c r="KZ177" s="110">
        <v>1</v>
      </c>
      <c r="LA177" s="111">
        <v>1</v>
      </c>
      <c r="LB177" s="109">
        <v>1</v>
      </c>
      <c r="LC177" s="109">
        <v>1</v>
      </c>
      <c r="LD177" s="109">
        <v>1</v>
      </c>
      <c r="LE177" s="109">
        <v>1</v>
      </c>
      <c r="LF177" s="109">
        <v>1</v>
      </c>
      <c r="LG177" s="109">
        <v>1</v>
      </c>
      <c r="LH177" s="109">
        <v>1</v>
      </c>
      <c r="LI177" s="109">
        <v>1</v>
      </c>
      <c r="LJ177" s="110">
        <v>1</v>
      </c>
      <c r="LK177" s="111">
        <v>1</v>
      </c>
      <c r="LL177" s="109">
        <v>1</v>
      </c>
      <c r="LM177" s="109">
        <v>1</v>
      </c>
      <c r="LN177" s="109">
        <v>1</v>
      </c>
      <c r="LO177" s="109">
        <v>1</v>
      </c>
      <c r="LP177" s="109">
        <v>1</v>
      </c>
      <c r="LQ177" s="109">
        <v>1</v>
      </c>
      <c r="LR177" s="109">
        <v>1</v>
      </c>
      <c r="LS177" s="109">
        <v>1</v>
      </c>
      <c r="LT177" s="110">
        <v>1</v>
      </c>
      <c r="LU177" s="111">
        <v>1</v>
      </c>
      <c r="LV177" s="109">
        <v>1</v>
      </c>
      <c r="LW177" s="109">
        <v>1</v>
      </c>
      <c r="LX177" s="109">
        <v>1</v>
      </c>
      <c r="LY177" s="109">
        <v>1</v>
      </c>
      <c r="LZ177" s="109">
        <v>1</v>
      </c>
      <c r="MA177" s="109">
        <v>1</v>
      </c>
      <c r="MB177" s="109">
        <v>1</v>
      </c>
      <c r="MC177" s="109">
        <v>1</v>
      </c>
      <c r="MD177" s="110">
        <v>1</v>
      </c>
      <c r="ME177" s="111">
        <v>1</v>
      </c>
      <c r="MF177" s="109">
        <v>1</v>
      </c>
      <c r="MG177" s="109">
        <v>1</v>
      </c>
      <c r="MH177" s="109">
        <v>1</v>
      </c>
      <c r="MI177" s="109">
        <v>1</v>
      </c>
      <c r="MJ177" s="109">
        <v>1</v>
      </c>
      <c r="MK177" s="109">
        <v>1</v>
      </c>
      <c r="ML177" s="109">
        <v>1</v>
      </c>
      <c r="MM177" s="109">
        <v>1</v>
      </c>
      <c r="MN177" s="112">
        <v>1</v>
      </c>
      <c r="MO177" s="108">
        <v>1</v>
      </c>
      <c r="MP177" s="109">
        <v>1</v>
      </c>
      <c r="MQ177" s="109">
        <v>1</v>
      </c>
      <c r="MR177" s="109">
        <v>1</v>
      </c>
      <c r="MS177" s="109">
        <v>1</v>
      </c>
      <c r="MT177" s="109">
        <v>1</v>
      </c>
      <c r="MU177" s="109">
        <v>1</v>
      </c>
      <c r="MV177" s="109">
        <v>1</v>
      </c>
      <c r="MW177" s="109">
        <v>1</v>
      </c>
      <c r="MX177" s="110">
        <v>1</v>
      </c>
      <c r="MY177" s="111">
        <v>1</v>
      </c>
      <c r="MZ177" s="109">
        <v>1</v>
      </c>
      <c r="NA177" s="109">
        <v>1</v>
      </c>
      <c r="NB177" s="109">
        <v>1</v>
      </c>
      <c r="NC177" s="109">
        <v>1</v>
      </c>
      <c r="ND177" s="109">
        <v>1</v>
      </c>
      <c r="NE177" s="109">
        <v>1</v>
      </c>
      <c r="NF177" s="109">
        <v>1</v>
      </c>
      <c r="NG177" s="109">
        <v>1</v>
      </c>
      <c r="NH177" s="110">
        <v>1</v>
      </c>
      <c r="NI177" s="111">
        <v>1</v>
      </c>
      <c r="NJ177" s="109">
        <v>1</v>
      </c>
      <c r="NK177" s="109">
        <v>1</v>
      </c>
      <c r="NL177" s="109">
        <v>1</v>
      </c>
      <c r="NM177" s="109">
        <v>1</v>
      </c>
      <c r="NN177" s="109">
        <v>1</v>
      </c>
      <c r="NO177" s="109">
        <v>1</v>
      </c>
      <c r="NP177" s="109">
        <v>1</v>
      </c>
      <c r="NQ177" s="109">
        <v>1</v>
      </c>
      <c r="NR177" s="110">
        <v>1</v>
      </c>
      <c r="NS177" s="111">
        <v>1</v>
      </c>
      <c r="NT177" s="109">
        <v>1</v>
      </c>
      <c r="NU177" s="109">
        <v>1</v>
      </c>
      <c r="NV177" s="109">
        <v>1</v>
      </c>
      <c r="NW177" s="109">
        <v>1</v>
      </c>
      <c r="NX177" s="109">
        <v>1</v>
      </c>
      <c r="NY177" s="109">
        <v>1</v>
      </c>
      <c r="NZ177" s="109">
        <v>1</v>
      </c>
      <c r="OA177" s="109">
        <v>1</v>
      </c>
      <c r="OB177" s="110">
        <v>1</v>
      </c>
      <c r="OC177" s="111">
        <v>1</v>
      </c>
      <c r="OD177" s="109">
        <v>1</v>
      </c>
      <c r="OE177" s="109">
        <v>1</v>
      </c>
      <c r="OF177" s="109">
        <v>1</v>
      </c>
      <c r="OG177" s="109">
        <v>1</v>
      </c>
      <c r="OH177" s="109">
        <v>1</v>
      </c>
      <c r="OI177" s="109">
        <v>1</v>
      </c>
      <c r="OJ177" s="109">
        <v>1</v>
      </c>
      <c r="OK177" s="109">
        <v>1</v>
      </c>
      <c r="OL177" s="112">
        <v>1</v>
      </c>
      <c r="OM177" s="108">
        <v>1</v>
      </c>
      <c r="ON177" s="109">
        <v>1</v>
      </c>
      <c r="OO177" s="109">
        <v>1</v>
      </c>
      <c r="OP177" s="109">
        <v>1</v>
      </c>
      <c r="OQ177" s="109">
        <v>1</v>
      </c>
      <c r="OR177" s="109">
        <v>1</v>
      </c>
      <c r="OS177" s="109">
        <v>1</v>
      </c>
      <c r="OT177" s="109">
        <v>1</v>
      </c>
      <c r="OU177" s="109">
        <v>1</v>
      </c>
      <c r="OV177" s="110">
        <v>1</v>
      </c>
      <c r="OW177" s="111">
        <v>1</v>
      </c>
      <c r="OX177" s="109">
        <v>1</v>
      </c>
      <c r="OY177" s="109">
        <v>1</v>
      </c>
      <c r="OZ177" s="109">
        <v>1</v>
      </c>
      <c r="PA177" s="109">
        <v>1</v>
      </c>
      <c r="PB177" s="109">
        <v>1</v>
      </c>
      <c r="PC177" s="109">
        <v>1</v>
      </c>
      <c r="PD177" s="109">
        <v>1</v>
      </c>
      <c r="PE177" s="109">
        <v>1</v>
      </c>
      <c r="PF177" s="110">
        <v>1</v>
      </c>
      <c r="PG177" s="111">
        <v>1</v>
      </c>
      <c r="PH177" s="109">
        <v>1</v>
      </c>
      <c r="PI177" s="109">
        <v>1</v>
      </c>
      <c r="PJ177" s="109">
        <v>1</v>
      </c>
      <c r="PK177" s="109">
        <v>1</v>
      </c>
      <c r="PL177" s="109">
        <v>1</v>
      </c>
      <c r="PM177" s="109">
        <v>1</v>
      </c>
      <c r="PN177" s="109">
        <v>1</v>
      </c>
      <c r="PO177" s="109">
        <v>1</v>
      </c>
      <c r="PP177" s="110">
        <v>1</v>
      </c>
      <c r="PQ177" s="111">
        <v>1</v>
      </c>
      <c r="PR177" s="109">
        <v>1</v>
      </c>
      <c r="PS177" s="109">
        <v>1</v>
      </c>
      <c r="PT177" s="109">
        <v>1</v>
      </c>
      <c r="PU177" s="109">
        <v>1</v>
      </c>
      <c r="PV177" s="109">
        <v>1</v>
      </c>
      <c r="PW177" s="109">
        <v>1</v>
      </c>
      <c r="PX177" s="109">
        <v>1</v>
      </c>
      <c r="PY177" s="109">
        <v>1</v>
      </c>
      <c r="PZ177" s="110">
        <v>1</v>
      </c>
      <c r="QA177" s="111">
        <v>1</v>
      </c>
      <c r="QB177" s="109">
        <v>1</v>
      </c>
      <c r="QC177" s="109">
        <v>1</v>
      </c>
      <c r="QD177" s="109">
        <v>1</v>
      </c>
      <c r="QE177" s="109">
        <v>1</v>
      </c>
      <c r="QF177" s="109">
        <v>1</v>
      </c>
      <c r="QG177" s="109">
        <v>1</v>
      </c>
      <c r="QH177" s="109">
        <v>1</v>
      </c>
      <c r="QI177" s="109">
        <v>1</v>
      </c>
      <c r="QJ177" s="112">
        <v>1</v>
      </c>
      <c r="QK177" s="108">
        <v>1</v>
      </c>
      <c r="QL177" s="109">
        <v>1</v>
      </c>
      <c r="QM177" s="109">
        <v>1</v>
      </c>
      <c r="QN177" s="109">
        <v>1</v>
      </c>
      <c r="QO177" s="109">
        <v>1</v>
      </c>
      <c r="QP177" s="109">
        <v>1</v>
      </c>
      <c r="QQ177" s="109">
        <v>1</v>
      </c>
      <c r="QR177" s="109">
        <v>1</v>
      </c>
      <c r="QS177" s="109">
        <v>1</v>
      </c>
      <c r="QT177" s="110">
        <v>1</v>
      </c>
      <c r="QU177" s="111">
        <v>1</v>
      </c>
      <c r="QV177" s="109">
        <v>1</v>
      </c>
      <c r="QW177" s="109">
        <v>1</v>
      </c>
      <c r="QX177" s="109">
        <v>1</v>
      </c>
      <c r="QY177" s="109">
        <v>1</v>
      </c>
      <c r="QZ177" s="109">
        <v>1</v>
      </c>
      <c r="RA177" s="109">
        <v>1</v>
      </c>
      <c r="RB177" s="109">
        <v>1</v>
      </c>
      <c r="RC177" s="109">
        <v>1</v>
      </c>
      <c r="RD177" s="110">
        <v>1</v>
      </c>
      <c r="RE177" s="111">
        <v>1</v>
      </c>
      <c r="RF177" s="109">
        <v>1</v>
      </c>
      <c r="RG177" s="109">
        <v>1</v>
      </c>
      <c r="RH177" s="109">
        <v>1</v>
      </c>
      <c r="RI177" s="109">
        <v>1</v>
      </c>
      <c r="RJ177" s="109">
        <v>1</v>
      </c>
      <c r="RK177" s="109">
        <v>1</v>
      </c>
      <c r="RL177" s="109">
        <v>1</v>
      </c>
      <c r="RM177" s="109">
        <v>1</v>
      </c>
      <c r="RN177" s="110">
        <v>1</v>
      </c>
      <c r="RO177" s="111">
        <v>1</v>
      </c>
      <c r="RP177" s="109">
        <v>1</v>
      </c>
      <c r="RQ177" s="109">
        <v>1</v>
      </c>
      <c r="RR177" s="109">
        <v>1</v>
      </c>
      <c r="RS177" s="109">
        <v>1</v>
      </c>
      <c r="RT177" s="109">
        <v>1</v>
      </c>
      <c r="RU177" s="109">
        <v>1</v>
      </c>
      <c r="RV177" s="109">
        <v>1</v>
      </c>
      <c r="RW177" s="109">
        <v>1</v>
      </c>
      <c r="RX177" s="110">
        <v>1</v>
      </c>
      <c r="RY177" s="111">
        <v>1</v>
      </c>
      <c r="RZ177" s="109">
        <v>1</v>
      </c>
      <c r="SA177" s="109">
        <v>1</v>
      </c>
      <c r="SB177" s="109">
        <v>1</v>
      </c>
      <c r="SC177" s="109">
        <v>1</v>
      </c>
      <c r="SD177" s="109">
        <v>1</v>
      </c>
      <c r="SE177" s="109">
        <v>1</v>
      </c>
      <c r="SF177" s="109">
        <v>1</v>
      </c>
      <c r="SG177" s="109">
        <v>1</v>
      </c>
      <c r="SH177" s="112">
        <v>1</v>
      </c>
      <c r="SI177" s="108">
        <v>1</v>
      </c>
      <c r="SJ177" s="109">
        <v>1</v>
      </c>
      <c r="SK177" s="109">
        <v>1</v>
      </c>
      <c r="SL177" s="109">
        <v>1</v>
      </c>
      <c r="SM177" s="109">
        <v>1</v>
      </c>
      <c r="SN177" s="109">
        <v>1</v>
      </c>
      <c r="SO177" s="109">
        <v>1</v>
      </c>
      <c r="SP177" s="109">
        <v>1</v>
      </c>
      <c r="SQ177" s="109">
        <v>1</v>
      </c>
      <c r="SR177" s="110">
        <v>1</v>
      </c>
      <c r="SS177" s="111">
        <v>1</v>
      </c>
      <c r="ST177" s="109">
        <v>1</v>
      </c>
      <c r="SU177" s="109">
        <v>1</v>
      </c>
      <c r="SV177" s="109">
        <v>1</v>
      </c>
      <c r="SW177" s="109">
        <v>1</v>
      </c>
      <c r="SX177" s="109">
        <v>1</v>
      </c>
      <c r="SY177" s="109">
        <v>1</v>
      </c>
      <c r="SZ177" s="109">
        <v>1</v>
      </c>
      <c r="TA177" s="109">
        <v>1</v>
      </c>
      <c r="TB177" s="110">
        <v>1</v>
      </c>
      <c r="TC177" s="111">
        <v>1</v>
      </c>
      <c r="TD177" s="109">
        <v>1</v>
      </c>
      <c r="TE177" s="109">
        <v>1</v>
      </c>
      <c r="TF177" s="109">
        <v>1</v>
      </c>
      <c r="TG177" s="109">
        <v>1</v>
      </c>
      <c r="TH177" s="109">
        <v>1</v>
      </c>
      <c r="TI177" s="109">
        <v>1</v>
      </c>
      <c r="TJ177" s="109">
        <v>1</v>
      </c>
      <c r="TK177" s="109">
        <v>1</v>
      </c>
      <c r="TL177" s="110">
        <v>1</v>
      </c>
      <c r="TM177" s="111">
        <v>1</v>
      </c>
      <c r="TN177" s="109">
        <v>1</v>
      </c>
      <c r="TO177" s="109">
        <v>1</v>
      </c>
      <c r="TP177" s="109">
        <v>1</v>
      </c>
      <c r="TQ177" s="109">
        <v>1</v>
      </c>
      <c r="TR177" s="109">
        <v>1</v>
      </c>
      <c r="TS177" s="109">
        <v>1</v>
      </c>
      <c r="TT177" s="109">
        <v>1</v>
      </c>
      <c r="TU177" s="109">
        <v>1</v>
      </c>
      <c r="TV177" s="110">
        <v>1</v>
      </c>
      <c r="TW177" s="111">
        <v>1</v>
      </c>
      <c r="TX177" s="109">
        <v>1</v>
      </c>
      <c r="TY177" s="109">
        <v>1</v>
      </c>
      <c r="TZ177" s="109">
        <v>1</v>
      </c>
      <c r="UA177" s="109">
        <v>1</v>
      </c>
      <c r="UB177" s="109">
        <v>1</v>
      </c>
      <c r="UC177" s="109">
        <v>1</v>
      </c>
      <c r="UD177" s="109">
        <v>1</v>
      </c>
      <c r="UE177" s="109">
        <v>1</v>
      </c>
      <c r="UF177" s="112">
        <v>1</v>
      </c>
      <c r="UG177" s="108">
        <v>1</v>
      </c>
      <c r="UH177" s="109">
        <v>1</v>
      </c>
      <c r="UI177" s="109">
        <v>1</v>
      </c>
      <c r="UJ177" s="109">
        <v>1</v>
      </c>
      <c r="UK177" s="109">
        <v>1</v>
      </c>
      <c r="UL177" s="109">
        <v>1</v>
      </c>
      <c r="UM177" s="109">
        <v>1</v>
      </c>
      <c r="UN177" s="109">
        <v>1</v>
      </c>
      <c r="UO177" s="109">
        <v>1</v>
      </c>
      <c r="UP177" s="110">
        <v>1</v>
      </c>
      <c r="UQ177" s="111">
        <v>1</v>
      </c>
      <c r="UR177" s="109">
        <v>1</v>
      </c>
      <c r="US177" s="109">
        <v>1</v>
      </c>
      <c r="UT177" s="109">
        <v>1</v>
      </c>
      <c r="UU177" s="109">
        <v>1</v>
      </c>
      <c r="UV177" s="109">
        <v>1</v>
      </c>
      <c r="UW177" s="109">
        <v>1</v>
      </c>
      <c r="UX177" s="109">
        <v>1</v>
      </c>
      <c r="UY177" s="109">
        <v>1</v>
      </c>
      <c r="UZ177" s="110">
        <v>1</v>
      </c>
      <c r="VA177" s="111">
        <v>1</v>
      </c>
      <c r="VB177" s="109">
        <v>1</v>
      </c>
      <c r="VC177" s="109">
        <v>1</v>
      </c>
      <c r="VD177" s="109">
        <v>1</v>
      </c>
      <c r="VE177" s="109">
        <v>1</v>
      </c>
      <c r="VF177" s="109">
        <v>1</v>
      </c>
      <c r="VG177" s="109">
        <v>1</v>
      </c>
      <c r="VH177" s="109">
        <v>1</v>
      </c>
      <c r="VI177" s="109">
        <v>1</v>
      </c>
      <c r="VJ177" s="110">
        <v>1</v>
      </c>
      <c r="VK177" s="111">
        <v>1</v>
      </c>
      <c r="VL177" s="109">
        <v>1</v>
      </c>
      <c r="VM177" s="109">
        <v>1</v>
      </c>
      <c r="VN177" s="109">
        <v>1</v>
      </c>
      <c r="VO177" s="109">
        <v>1</v>
      </c>
      <c r="VP177" s="109">
        <v>1</v>
      </c>
      <c r="VQ177" s="109">
        <v>1</v>
      </c>
      <c r="VR177" s="109">
        <v>1</v>
      </c>
      <c r="VS177" s="109">
        <v>1</v>
      </c>
      <c r="VT177" s="110">
        <v>1</v>
      </c>
      <c r="VU177" s="111">
        <v>1</v>
      </c>
      <c r="VV177" s="109">
        <v>1</v>
      </c>
      <c r="VW177" s="109">
        <v>1</v>
      </c>
      <c r="VX177" s="109">
        <v>1</v>
      </c>
      <c r="VY177" s="109">
        <v>1</v>
      </c>
      <c r="VZ177" s="109">
        <v>1</v>
      </c>
      <c r="WA177" s="109">
        <v>1</v>
      </c>
      <c r="WB177" s="109">
        <v>1</v>
      </c>
      <c r="WC177" s="109">
        <v>1</v>
      </c>
      <c r="WD177" s="112">
        <v>1</v>
      </c>
      <c r="WE177" s="108">
        <v>1</v>
      </c>
      <c r="WF177" s="109">
        <v>1</v>
      </c>
      <c r="WG177" s="109">
        <v>1</v>
      </c>
      <c r="WH177" s="109">
        <v>1</v>
      </c>
      <c r="WI177" s="109">
        <v>1</v>
      </c>
      <c r="WJ177" s="109">
        <v>1</v>
      </c>
      <c r="WK177" s="109">
        <v>1</v>
      </c>
      <c r="WL177" s="109">
        <v>1</v>
      </c>
      <c r="WM177" s="109">
        <v>1</v>
      </c>
      <c r="WN177" s="110">
        <v>1</v>
      </c>
      <c r="WO177" s="111">
        <v>1</v>
      </c>
      <c r="WP177" s="109">
        <v>1</v>
      </c>
      <c r="WQ177" s="109">
        <v>1</v>
      </c>
      <c r="WR177" s="109">
        <v>1</v>
      </c>
      <c r="WS177" s="109">
        <v>1</v>
      </c>
      <c r="WT177" s="109">
        <v>1</v>
      </c>
      <c r="WU177" s="109">
        <v>1</v>
      </c>
      <c r="WV177" s="109">
        <v>1</v>
      </c>
      <c r="WW177" s="109">
        <v>1</v>
      </c>
      <c r="WX177" s="110">
        <v>1</v>
      </c>
      <c r="WY177" s="111">
        <v>1</v>
      </c>
      <c r="WZ177" s="109">
        <v>1</v>
      </c>
      <c r="XA177" s="109">
        <v>1</v>
      </c>
      <c r="XB177" s="109">
        <v>1</v>
      </c>
      <c r="XC177" s="109">
        <v>1</v>
      </c>
      <c r="XD177" s="109">
        <v>1</v>
      </c>
      <c r="XE177" s="109">
        <v>1</v>
      </c>
      <c r="XF177" s="109">
        <v>1</v>
      </c>
      <c r="XG177" s="109">
        <v>1</v>
      </c>
      <c r="XH177" s="110">
        <v>1</v>
      </c>
      <c r="XI177" s="111">
        <v>1</v>
      </c>
      <c r="XJ177" s="109">
        <v>1</v>
      </c>
      <c r="XK177" s="109">
        <v>1</v>
      </c>
      <c r="XL177" s="109">
        <v>1</v>
      </c>
      <c r="XM177" s="109">
        <v>1</v>
      </c>
      <c r="XN177" s="109">
        <v>1</v>
      </c>
      <c r="XO177" s="109">
        <v>1</v>
      </c>
      <c r="XP177" s="109">
        <v>1</v>
      </c>
      <c r="XQ177" s="109">
        <v>1</v>
      </c>
      <c r="XR177" s="110">
        <v>1</v>
      </c>
      <c r="XS177" s="111">
        <v>1</v>
      </c>
      <c r="XT177" s="109">
        <v>1</v>
      </c>
      <c r="XU177" s="109">
        <v>1</v>
      </c>
      <c r="XV177" s="109">
        <v>1</v>
      </c>
      <c r="XW177" s="109">
        <v>1</v>
      </c>
      <c r="XX177" s="109">
        <v>1</v>
      </c>
      <c r="XY177" s="109">
        <v>1</v>
      </c>
      <c r="XZ177" s="109">
        <v>1</v>
      </c>
      <c r="YA177" s="109">
        <v>1</v>
      </c>
      <c r="YB177" s="112">
        <v>1</v>
      </c>
      <c r="YC177" s="108">
        <v>1</v>
      </c>
      <c r="YD177" s="109">
        <v>1</v>
      </c>
      <c r="YE177" s="109">
        <v>1</v>
      </c>
      <c r="YF177" s="109">
        <v>1</v>
      </c>
      <c r="YG177" s="109">
        <v>1</v>
      </c>
      <c r="YH177" s="109">
        <v>1</v>
      </c>
      <c r="YI177" s="109">
        <v>1</v>
      </c>
      <c r="YJ177" s="109">
        <v>1</v>
      </c>
      <c r="YK177" s="109">
        <v>1</v>
      </c>
      <c r="YL177" s="110">
        <v>1</v>
      </c>
      <c r="YM177" s="111">
        <v>1</v>
      </c>
      <c r="YN177" s="109">
        <v>1</v>
      </c>
      <c r="YO177" s="109">
        <v>1</v>
      </c>
      <c r="YP177" s="109">
        <v>1</v>
      </c>
      <c r="YQ177" s="109">
        <v>1</v>
      </c>
      <c r="YR177" s="109">
        <v>1</v>
      </c>
      <c r="YS177" s="109">
        <v>1</v>
      </c>
      <c r="YT177" s="109">
        <v>1</v>
      </c>
      <c r="YU177" s="109">
        <v>1</v>
      </c>
      <c r="YV177" s="110">
        <v>1</v>
      </c>
      <c r="YW177" s="111">
        <v>1</v>
      </c>
      <c r="YX177" s="109">
        <v>1</v>
      </c>
      <c r="YY177" s="109">
        <v>1</v>
      </c>
      <c r="YZ177" s="109">
        <v>1</v>
      </c>
      <c r="ZA177" s="109">
        <v>1</v>
      </c>
      <c r="ZB177" s="109">
        <v>1</v>
      </c>
      <c r="ZC177" s="109">
        <v>1</v>
      </c>
      <c r="ZD177" s="109">
        <v>1</v>
      </c>
      <c r="ZE177" s="109">
        <v>1</v>
      </c>
      <c r="ZF177" s="110">
        <v>1</v>
      </c>
      <c r="ZG177" s="111">
        <v>1</v>
      </c>
      <c r="ZH177" s="109">
        <v>1</v>
      </c>
      <c r="ZI177" s="109">
        <v>1</v>
      </c>
      <c r="ZJ177" s="109">
        <v>1</v>
      </c>
      <c r="ZK177" s="109">
        <v>1</v>
      </c>
      <c r="ZL177" s="109">
        <v>1</v>
      </c>
      <c r="ZM177" s="109">
        <v>1</v>
      </c>
      <c r="ZN177" s="109">
        <v>1</v>
      </c>
      <c r="ZO177" s="109">
        <v>1</v>
      </c>
      <c r="ZP177" s="110">
        <v>1</v>
      </c>
      <c r="ZQ177" s="111">
        <v>1</v>
      </c>
      <c r="ZR177" s="109">
        <v>1</v>
      </c>
      <c r="ZS177" s="109">
        <v>1</v>
      </c>
      <c r="ZT177" s="109">
        <v>1</v>
      </c>
      <c r="ZU177" s="109">
        <v>1</v>
      </c>
      <c r="ZV177" s="109">
        <v>1</v>
      </c>
      <c r="ZW177" s="109">
        <v>1</v>
      </c>
      <c r="ZX177" s="109">
        <v>1</v>
      </c>
      <c r="ZY177" s="109">
        <v>1</v>
      </c>
      <c r="ZZ177" s="112">
        <v>1</v>
      </c>
      <c r="AAA177" s="108">
        <v>1</v>
      </c>
      <c r="AAB177" s="109">
        <v>1</v>
      </c>
      <c r="AAC177" s="109">
        <v>1</v>
      </c>
      <c r="AAD177" s="109">
        <v>1</v>
      </c>
      <c r="AAE177" s="109">
        <v>1</v>
      </c>
      <c r="AAF177" s="109">
        <v>1</v>
      </c>
      <c r="AAG177" s="109">
        <v>1</v>
      </c>
      <c r="AAH177" s="109">
        <v>1</v>
      </c>
      <c r="AAI177" s="109">
        <v>1</v>
      </c>
      <c r="AAJ177" s="110">
        <v>1</v>
      </c>
      <c r="AAK177" s="111">
        <v>1</v>
      </c>
      <c r="AAL177" s="109">
        <v>1</v>
      </c>
      <c r="AAM177" s="109">
        <v>1</v>
      </c>
      <c r="AAN177" s="109">
        <v>1</v>
      </c>
      <c r="AAO177" s="109">
        <v>1</v>
      </c>
      <c r="AAP177" s="109">
        <v>1</v>
      </c>
      <c r="AAQ177" s="109">
        <v>1</v>
      </c>
      <c r="AAR177" s="109">
        <v>1</v>
      </c>
      <c r="AAS177" s="109">
        <v>1</v>
      </c>
      <c r="AAT177" s="110">
        <v>1</v>
      </c>
      <c r="AAU177" s="111">
        <v>1</v>
      </c>
      <c r="AAV177" s="109">
        <v>1</v>
      </c>
      <c r="AAW177" s="109">
        <v>1</v>
      </c>
      <c r="AAX177" s="109">
        <v>1</v>
      </c>
      <c r="AAY177" s="109">
        <v>1</v>
      </c>
      <c r="AAZ177" s="109">
        <v>1</v>
      </c>
      <c r="ABA177" s="109">
        <v>1</v>
      </c>
      <c r="ABB177" s="109">
        <v>1</v>
      </c>
      <c r="ABC177" s="109">
        <v>1</v>
      </c>
      <c r="ABD177" s="110">
        <v>1</v>
      </c>
      <c r="ABE177" s="111">
        <v>1</v>
      </c>
      <c r="ABF177" s="109">
        <v>1</v>
      </c>
      <c r="ABG177" s="109">
        <v>1</v>
      </c>
      <c r="ABH177" s="109">
        <v>1</v>
      </c>
      <c r="ABI177" s="109">
        <v>1</v>
      </c>
      <c r="ABJ177" s="109">
        <v>1</v>
      </c>
      <c r="ABK177" s="109">
        <v>1</v>
      </c>
      <c r="ABL177" s="109">
        <v>1</v>
      </c>
      <c r="ABM177" s="109">
        <v>1</v>
      </c>
      <c r="ABN177" s="110">
        <v>1</v>
      </c>
      <c r="ABO177" s="111">
        <v>1</v>
      </c>
      <c r="ABP177" s="113">
        <v>1</v>
      </c>
      <c r="ABQ177" s="113">
        <v>1</v>
      </c>
      <c r="ABR177" s="113">
        <v>1</v>
      </c>
      <c r="ABS177" s="113">
        <v>1</v>
      </c>
      <c r="ABT177" s="114">
        <v>1</v>
      </c>
      <c r="ABU177" s="79"/>
      <c r="ABV177" s="83"/>
      <c r="ABW177" s="84"/>
      <c r="ABX177" s="83"/>
      <c r="ABY177" s="9"/>
      <c r="ABZ177" s="9"/>
      <c r="ACA177" s="9"/>
      <c r="ACB177" s="9"/>
      <c r="ACC177" s="9"/>
      <c r="ACD177" s="9"/>
      <c r="ACE177" s="9"/>
      <c r="ACF177" s="9"/>
      <c r="ACG177" s="9"/>
      <c r="ACH177" s="9"/>
      <c r="ACI177" s="9"/>
      <c r="ACJ177" s="9"/>
      <c r="ACK177" s="9"/>
      <c r="ACL177" s="9"/>
      <c r="ACM177" s="9"/>
    </row>
    <row r="178" spans="1:767" s="13" customFormat="1" ht="12" customHeight="1">
      <c r="A178" s="208" t="s">
        <v>5</v>
      </c>
      <c r="B178" s="209"/>
      <c r="C178" s="232">
        <v>66</v>
      </c>
      <c r="D178" s="185"/>
      <c r="E178" s="185"/>
      <c r="F178" s="185"/>
      <c r="G178" s="185"/>
      <c r="H178" s="185"/>
      <c r="I178" s="185"/>
      <c r="J178" s="185"/>
      <c r="K178" s="185"/>
      <c r="L178" s="185"/>
      <c r="M178" s="185"/>
      <c r="N178" s="185"/>
      <c r="O178" s="185"/>
      <c r="P178" s="185"/>
      <c r="Q178" s="185"/>
      <c r="R178" s="185"/>
      <c r="S178" s="185"/>
      <c r="T178" s="185"/>
      <c r="U178" s="185"/>
      <c r="V178" s="185"/>
      <c r="W178" s="185">
        <v>68</v>
      </c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5"/>
      <c r="AI178" s="185"/>
      <c r="AJ178" s="185"/>
      <c r="AK178" s="185"/>
      <c r="AL178" s="185"/>
      <c r="AM178" s="185"/>
      <c r="AN178" s="185"/>
      <c r="AO178" s="185"/>
      <c r="AP178" s="185"/>
      <c r="AQ178" s="185">
        <v>70</v>
      </c>
      <c r="AR178" s="185"/>
      <c r="AS178" s="185"/>
      <c r="AT178" s="185"/>
      <c r="AU178" s="185"/>
      <c r="AV178" s="185"/>
      <c r="AW178" s="185"/>
      <c r="AX178" s="185"/>
      <c r="AY178" s="185"/>
      <c r="AZ178" s="185"/>
      <c r="BA178" s="185"/>
      <c r="BB178" s="185"/>
      <c r="BC178" s="185"/>
      <c r="BD178" s="185"/>
      <c r="BE178" s="185"/>
      <c r="BF178" s="185"/>
      <c r="BG178" s="185"/>
      <c r="BH178" s="185"/>
      <c r="BI178" s="185"/>
      <c r="BJ178" s="185"/>
      <c r="BK178" s="185">
        <v>72</v>
      </c>
      <c r="BL178" s="185"/>
      <c r="BM178" s="185"/>
      <c r="BN178" s="185"/>
      <c r="BO178" s="185"/>
      <c r="BP178" s="185"/>
      <c r="BQ178" s="185"/>
      <c r="BR178" s="185"/>
      <c r="BS178" s="185"/>
      <c r="BT178" s="185"/>
      <c r="BU178" s="185"/>
      <c r="BV178" s="185"/>
      <c r="BW178" s="185"/>
      <c r="BX178" s="185"/>
      <c r="BY178" s="185"/>
      <c r="BZ178" s="185"/>
      <c r="CA178" s="185"/>
      <c r="CB178" s="185"/>
      <c r="CC178" s="185"/>
      <c r="CD178" s="185"/>
      <c r="CE178" s="185">
        <v>74</v>
      </c>
      <c r="CF178" s="185"/>
      <c r="CG178" s="185"/>
      <c r="CH178" s="185"/>
      <c r="CI178" s="185"/>
      <c r="CJ178" s="185"/>
      <c r="CK178" s="185"/>
      <c r="CL178" s="185"/>
      <c r="CM178" s="185"/>
      <c r="CN178" s="185"/>
      <c r="CO178" s="185"/>
      <c r="CP178" s="185"/>
      <c r="CQ178" s="185"/>
      <c r="CR178" s="185"/>
      <c r="CS178" s="185"/>
      <c r="CT178" s="185"/>
      <c r="CU178" s="185"/>
      <c r="CV178" s="185"/>
      <c r="CW178" s="185"/>
      <c r="CX178" s="185"/>
      <c r="CY178" s="185">
        <v>76</v>
      </c>
      <c r="CZ178" s="185"/>
      <c r="DA178" s="185"/>
      <c r="DB178" s="185"/>
      <c r="DC178" s="185"/>
      <c r="DD178" s="185"/>
      <c r="DE178" s="185"/>
      <c r="DF178" s="185"/>
      <c r="DG178" s="185"/>
      <c r="DH178" s="185"/>
      <c r="DI178" s="185"/>
      <c r="DJ178" s="185"/>
      <c r="DK178" s="185"/>
      <c r="DL178" s="185"/>
      <c r="DM178" s="185"/>
      <c r="DN178" s="185"/>
      <c r="DO178" s="185"/>
      <c r="DP178" s="185"/>
      <c r="DQ178" s="185"/>
      <c r="DR178" s="185"/>
      <c r="DS178" s="185">
        <v>78</v>
      </c>
      <c r="DT178" s="185"/>
      <c r="DU178" s="185"/>
      <c r="DV178" s="185"/>
      <c r="DW178" s="185"/>
      <c r="DX178" s="185"/>
      <c r="DY178" s="185"/>
      <c r="DZ178" s="185"/>
      <c r="EA178" s="185"/>
      <c r="EB178" s="185"/>
      <c r="EC178" s="185"/>
      <c r="ED178" s="185"/>
      <c r="EE178" s="185"/>
      <c r="EF178" s="185"/>
      <c r="EG178" s="185"/>
      <c r="EH178" s="185"/>
      <c r="EI178" s="185"/>
      <c r="EJ178" s="185"/>
      <c r="EK178" s="185"/>
      <c r="EL178" s="185"/>
      <c r="EM178" s="185">
        <v>80</v>
      </c>
      <c r="EN178" s="185"/>
      <c r="EO178" s="185"/>
      <c r="EP178" s="185"/>
      <c r="EQ178" s="185"/>
      <c r="ER178" s="185"/>
      <c r="ES178" s="185"/>
      <c r="ET178" s="185"/>
      <c r="EU178" s="185"/>
      <c r="EV178" s="185"/>
      <c r="EW178" s="185"/>
      <c r="EX178" s="185"/>
      <c r="EY178" s="185"/>
      <c r="EZ178" s="185"/>
      <c r="FA178" s="185"/>
      <c r="FB178" s="185"/>
      <c r="FC178" s="185"/>
      <c r="FD178" s="185"/>
      <c r="FE178" s="185"/>
      <c r="FF178" s="185"/>
      <c r="FG178" s="185">
        <v>82</v>
      </c>
      <c r="FH178" s="185"/>
      <c r="FI178" s="185"/>
      <c r="FJ178" s="185"/>
      <c r="FK178" s="185"/>
      <c r="FL178" s="185"/>
      <c r="FM178" s="185"/>
      <c r="FN178" s="185"/>
      <c r="FO178" s="185"/>
      <c r="FP178" s="185"/>
      <c r="FQ178" s="185"/>
      <c r="FR178" s="185"/>
      <c r="FS178" s="185"/>
      <c r="FT178" s="185"/>
      <c r="FU178" s="185"/>
      <c r="FV178" s="185"/>
      <c r="FW178" s="185"/>
      <c r="FX178" s="185"/>
      <c r="FY178" s="185"/>
      <c r="FZ178" s="185"/>
      <c r="GA178" s="185">
        <v>84</v>
      </c>
      <c r="GB178" s="185"/>
      <c r="GC178" s="185"/>
      <c r="GD178" s="185"/>
      <c r="GE178" s="185"/>
      <c r="GF178" s="185"/>
      <c r="GG178" s="185"/>
      <c r="GH178" s="185"/>
      <c r="GI178" s="185"/>
      <c r="GJ178" s="185"/>
      <c r="GK178" s="185"/>
      <c r="GL178" s="185"/>
      <c r="GM178" s="185"/>
      <c r="GN178" s="185"/>
      <c r="GO178" s="185"/>
      <c r="GP178" s="185"/>
      <c r="GQ178" s="185"/>
      <c r="GR178" s="185"/>
      <c r="GS178" s="185"/>
      <c r="GT178" s="185"/>
      <c r="GU178" s="185">
        <v>86</v>
      </c>
      <c r="GV178" s="185"/>
      <c r="GW178" s="185"/>
      <c r="GX178" s="185"/>
      <c r="GY178" s="185"/>
      <c r="GZ178" s="185"/>
      <c r="HA178" s="185"/>
      <c r="HB178" s="185"/>
      <c r="HC178" s="185"/>
      <c r="HD178" s="185"/>
      <c r="HE178" s="185"/>
      <c r="HF178" s="185"/>
      <c r="HG178" s="185"/>
      <c r="HH178" s="185"/>
      <c r="HI178" s="185"/>
      <c r="HJ178" s="185"/>
      <c r="HK178" s="185"/>
      <c r="HL178" s="185"/>
      <c r="HM178" s="185"/>
      <c r="HN178" s="185"/>
      <c r="HO178" s="185">
        <v>88</v>
      </c>
      <c r="HP178" s="185"/>
      <c r="HQ178" s="185"/>
      <c r="HR178" s="185"/>
      <c r="HS178" s="185"/>
      <c r="HT178" s="185"/>
      <c r="HU178" s="185"/>
      <c r="HV178" s="185"/>
      <c r="HW178" s="185"/>
      <c r="HX178" s="185"/>
      <c r="HY178" s="185"/>
      <c r="HZ178" s="185"/>
      <c r="IA178" s="185"/>
      <c r="IB178" s="185"/>
      <c r="IC178" s="185"/>
      <c r="ID178" s="185"/>
      <c r="IE178" s="185"/>
      <c r="IF178" s="185"/>
      <c r="IG178" s="185"/>
      <c r="IH178" s="185"/>
      <c r="II178" s="185">
        <v>90</v>
      </c>
      <c r="IJ178" s="185"/>
      <c r="IK178" s="185"/>
      <c r="IL178" s="185"/>
      <c r="IM178" s="185"/>
      <c r="IN178" s="185"/>
      <c r="IO178" s="185"/>
      <c r="IP178" s="185"/>
      <c r="IQ178" s="185"/>
      <c r="IR178" s="185"/>
      <c r="IS178" s="185"/>
      <c r="IT178" s="185"/>
      <c r="IU178" s="185"/>
      <c r="IV178" s="185"/>
      <c r="IW178" s="185"/>
      <c r="IX178" s="185"/>
      <c r="IY178" s="185"/>
      <c r="IZ178" s="185"/>
      <c r="JA178" s="185"/>
      <c r="JB178" s="185"/>
      <c r="JC178" s="185">
        <v>92</v>
      </c>
      <c r="JD178" s="185"/>
      <c r="JE178" s="185"/>
      <c r="JF178" s="185"/>
      <c r="JG178" s="185"/>
      <c r="JH178" s="185"/>
      <c r="JI178" s="185"/>
      <c r="JJ178" s="185"/>
      <c r="JK178" s="185"/>
      <c r="JL178" s="185"/>
      <c r="JM178" s="185"/>
      <c r="JN178" s="185"/>
      <c r="JO178" s="185"/>
      <c r="JP178" s="185"/>
      <c r="JQ178" s="185"/>
      <c r="JR178" s="185"/>
      <c r="JS178" s="185"/>
      <c r="JT178" s="185"/>
      <c r="JU178" s="185"/>
      <c r="JV178" s="185"/>
      <c r="JW178" s="185">
        <v>94</v>
      </c>
      <c r="JX178" s="185"/>
      <c r="JY178" s="185"/>
      <c r="JZ178" s="185"/>
      <c r="KA178" s="185"/>
      <c r="KB178" s="185"/>
      <c r="KC178" s="185"/>
      <c r="KD178" s="185"/>
      <c r="KE178" s="185"/>
      <c r="KF178" s="185"/>
      <c r="KG178" s="185"/>
      <c r="KH178" s="185"/>
      <c r="KI178" s="185"/>
      <c r="KJ178" s="185"/>
      <c r="KK178" s="185"/>
      <c r="KL178" s="185"/>
      <c r="KM178" s="185"/>
      <c r="KN178" s="185"/>
      <c r="KO178" s="185"/>
      <c r="KP178" s="185"/>
      <c r="KQ178" s="185">
        <v>96</v>
      </c>
      <c r="KR178" s="185"/>
      <c r="KS178" s="185"/>
      <c r="KT178" s="185"/>
      <c r="KU178" s="185"/>
      <c r="KV178" s="185"/>
      <c r="KW178" s="185"/>
      <c r="KX178" s="185"/>
      <c r="KY178" s="185"/>
      <c r="KZ178" s="185"/>
      <c r="LA178" s="185"/>
      <c r="LB178" s="185"/>
      <c r="LC178" s="185"/>
      <c r="LD178" s="185"/>
      <c r="LE178" s="185"/>
      <c r="LF178" s="185"/>
      <c r="LG178" s="185"/>
      <c r="LH178" s="185"/>
      <c r="LI178" s="185"/>
      <c r="LJ178" s="185"/>
      <c r="LK178" s="185">
        <v>98</v>
      </c>
      <c r="LL178" s="185"/>
      <c r="LM178" s="185"/>
      <c r="LN178" s="185"/>
      <c r="LO178" s="185"/>
      <c r="LP178" s="185"/>
      <c r="LQ178" s="185"/>
      <c r="LR178" s="185"/>
      <c r="LS178" s="185"/>
      <c r="LT178" s="185"/>
      <c r="LU178" s="185"/>
      <c r="LV178" s="185"/>
      <c r="LW178" s="185"/>
      <c r="LX178" s="185"/>
      <c r="LY178" s="185"/>
      <c r="LZ178" s="185"/>
      <c r="MA178" s="185"/>
      <c r="MB178" s="185"/>
      <c r="MC178" s="185"/>
      <c r="MD178" s="185"/>
      <c r="ME178" s="185">
        <v>100</v>
      </c>
      <c r="MF178" s="185"/>
      <c r="MG178" s="185"/>
      <c r="MH178" s="185"/>
      <c r="MI178" s="185"/>
      <c r="MJ178" s="185"/>
      <c r="MK178" s="185"/>
      <c r="ML178" s="185"/>
      <c r="MM178" s="185"/>
      <c r="MN178" s="185"/>
      <c r="MO178" s="185"/>
      <c r="MP178" s="185"/>
      <c r="MQ178" s="185"/>
      <c r="MR178" s="185"/>
      <c r="MS178" s="185"/>
      <c r="MT178" s="185"/>
      <c r="MU178" s="185"/>
      <c r="MV178" s="185"/>
      <c r="MW178" s="185"/>
      <c r="MX178" s="185"/>
      <c r="MY178" s="185">
        <v>102</v>
      </c>
      <c r="MZ178" s="185"/>
      <c r="NA178" s="185"/>
      <c r="NB178" s="185"/>
      <c r="NC178" s="185"/>
      <c r="ND178" s="185"/>
      <c r="NE178" s="185"/>
      <c r="NF178" s="185"/>
      <c r="NG178" s="185"/>
      <c r="NH178" s="185"/>
      <c r="NI178" s="185"/>
      <c r="NJ178" s="185"/>
      <c r="NK178" s="185"/>
      <c r="NL178" s="185"/>
      <c r="NM178" s="185"/>
      <c r="NN178" s="185"/>
      <c r="NO178" s="185"/>
      <c r="NP178" s="185"/>
      <c r="NQ178" s="185"/>
      <c r="NR178" s="185"/>
      <c r="NS178" s="185">
        <v>104</v>
      </c>
      <c r="NT178" s="185"/>
      <c r="NU178" s="185"/>
      <c r="NV178" s="185"/>
      <c r="NW178" s="185"/>
      <c r="NX178" s="185"/>
      <c r="NY178" s="185"/>
      <c r="NZ178" s="185"/>
      <c r="OA178" s="185"/>
      <c r="OB178" s="185"/>
      <c r="OC178" s="185"/>
      <c r="OD178" s="185"/>
      <c r="OE178" s="185"/>
      <c r="OF178" s="185"/>
      <c r="OG178" s="185"/>
      <c r="OH178" s="185"/>
      <c r="OI178" s="185"/>
      <c r="OJ178" s="185"/>
      <c r="OK178" s="185"/>
      <c r="OL178" s="185"/>
      <c r="OM178" s="185">
        <v>106</v>
      </c>
      <c r="ON178" s="185"/>
      <c r="OO178" s="185"/>
      <c r="OP178" s="185"/>
      <c r="OQ178" s="185"/>
      <c r="OR178" s="185"/>
      <c r="OS178" s="185"/>
      <c r="OT178" s="185"/>
      <c r="OU178" s="185"/>
      <c r="OV178" s="185"/>
      <c r="OW178" s="185"/>
      <c r="OX178" s="185"/>
      <c r="OY178" s="185"/>
      <c r="OZ178" s="185"/>
      <c r="PA178" s="185"/>
      <c r="PB178" s="185"/>
      <c r="PC178" s="185"/>
      <c r="PD178" s="185"/>
      <c r="PE178" s="185"/>
      <c r="PF178" s="185"/>
      <c r="PG178" s="185">
        <v>108</v>
      </c>
      <c r="PH178" s="185"/>
      <c r="PI178" s="185"/>
      <c r="PJ178" s="185"/>
      <c r="PK178" s="185"/>
      <c r="PL178" s="185"/>
      <c r="PM178" s="185"/>
      <c r="PN178" s="185"/>
      <c r="PO178" s="185"/>
      <c r="PP178" s="185"/>
      <c r="PQ178" s="185"/>
      <c r="PR178" s="185"/>
      <c r="PS178" s="185"/>
      <c r="PT178" s="185"/>
      <c r="PU178" s="185"/>
      <c r="PV178" s="185"/>
      <c r="PW178" s="185"/>
      <c r="PX178" s="185"/>
      <c r="PY178" s="185"/>
      <c r="PZ178" s="185"/>
      <c r="QA178" s="185">
        <v>110</v>
      </c>
      <c r="QB178" s="185"/>
      <c r="QC178" s="185"/>
      <c r="QD178" s="185"/>
      <c r="QE178" s="185"/>
      <c r="QF178" s="185"/>
      <c r="QG178" s="185"/>
      <c r="QH178" s="185"/>
      <c r="QI178" s="185"/>
      <c r="QJ178" s="185"/>
      <c r="QK178" s="185"/>
      <c r="QL178" s="185"/>
      <c r="QM178" s="185"/>
      <c r="QN178" s="185"/>
      <c r="QO178" s="185"/>
      <c r="QP178" s="185"/>
      <c r="QQ178" s="185"/>
      <c r="QR178" s="185"/>
      <c r="QS178" s="185"/>
      <c r="QT178" s="185"/>
      <c r="QU178" s="185">
        <v>112</v>
      </c>
      <c r="QV178" s="185"/>
      <c r="QW178" s="185"/>
      <c r="QX178" s="185"/>
      <c r="QY178" s="185"/>
      <c r="QZ178" s="185"/>
      <c r="RA178" s="185"/>
      <c r="RB178" s="185"/>
      <c r="RC178" s="185"/>
      <c r="RD178" s="185"/>
      <c r="RE178" s="185"/>
      <c r="RF178" s="185"/>
      <c r="RG178" s="185"/>
      <c r="RH178" s="185"/>
      <c r="RI178" s="185"/>
      <c r="RJ178" s="185"/>
      <c r="RK178" s="185"/>
      <c r="RL178" s="185"/>
      <c r="RM178" s="185"/>
      <c r="RN178" s="185"/>
      <c r="RO178" s="185">
        <v>114</v>
      </c>
      <c r="RP178" s="185"/>
      <c r="RQ178" s="185"/>
      <c r="RR178" s="185"/>
      <c r="RS178" s="185"/>
      <c r="RT178" s="185"/>
      <c r="RU178" s="185"/>
      <c r="RV178" s="185"/>
      <c r="RW178" s="185"/>
      <c r="RX178" s="185"/>
      <c r="RY178" s="185"/>
      <c r="RZ178" s="185"/>
      <c r="SA178" s="185"/>
      <c r="SB178" s="185"/>
      <c r="SC178" s="185"/>
      <c r="SD178" s="185"/>
      <c r="SE178" s="185"/>
      <c r="SF178" s="185"/>
      <c r="SG178" s="185"/>
      <c r="SH178" s="185"/>
      <c r="SI178" s="185">
        <v>116</v>
      </c>
      <c r="SJ178" s="185"/>
      <c r="SK178" s="185"/>
      <c r="SL178" s="185"/>
      <c r="SM178" s="185"/>
      <c r="SN178" s="185"/>
      <c r="SO178" s="185"/>
      <c r="SP178" s="185"/>
      <c r="SQ178" s="185"/>
      <c r="SR178" s="185"/>
      <c r="SS178" s="185"/>
      <c r="ST178" s="185"/>
      <c r="SU178" s="185"/>
      <c r="SV178" s="185"/>
      <c r="SW178" s="185"/>
      <c r="SX178" s="185"/>
      <c r="SY178" s="185"/>
      <c r="SZ178" s="185"/>
      <c r="TA178" s="185"/>
      <c r="TB178" s="185"/>
      <c r="TC178" s="185">
        <v>118</v>
      </c>
      <c r="TD178" s="185"/>
      <c r="TE178" s="185"/>
      <c r="TF178" s="185"/>
      <c r="TG178" s="185"/>
      <c r="TH178" s="185"/>
      <c r="TI178" s="185"/>
      <c r="TJ178" s="185"/>
      <c r="TK178" s="185"/>
      <c r="TL178" s="185"/>
      <c r="TM178" s="185"/>
      <c r="TN178" s="185"/>
      <c r="TO178" s="185"/>
      <c r="TP178" s="185"/>
      <c r="TQ178" s="185"/>
      <c r="TR178" s="185"/>
      <c r="TS178" s="185"/>
      <c r="TT178" s="185"/>
      <c r="TU178" s="185"/>
      <c r="TV178" s="185"/>
      <c r="TW178" s="185">
        <v>120</v>
      </c>
      <c r="TX178" s="185"/>
      <c r="TY178" s="185"/>
      <c r="TZ178" s="185"/>
      <c r="UA178" s="185"/>
      <c r="UB178" s="185"/>
      <c r="UC178" s="185"/>
      <c r="UD178" s="185"/>
      <c r="UE178" s="185"/>
      <c r="UF178" s="185"/>
      <c r="UG178" s="185"/>
      <c r="UH178" s="185"/>
      <c r="UI178" s="185"/>
      <c r="UJ178" s="185"/>
      <c r="UK178" s="185"/>
      <c r="UL178" s="185"/>
      <c r="UM178" s="185"/>
      <c r="UN178" s="185"/>
      <c r="UO178" s="185"/>
      <c r="UP178" s="185"/>
      <c r="UQ178" s="185">
        <v>122</v>
      </c>
      <c r="UR178" s="185"/>
      <c r="US178" s="185"/>
      <c r="UT178" s="185"/>
      <c r="UU178" s="185"/>
      <c r="UV178" s="185"/>
      <c r="UW178" s="185"/>
      <c r="UX178" s="185"/>
      <c r="UY178" s="185"/>
      <c r="UZ178" s="185"/>
      <c r="VA178" s="185"/>
      <c r="VB178" s="185"/>
      <c r="VC178" s="185"/>
      <c r="VD178" s="185"/>
      <c r="VE178" s="185"/>
      <c r="VF178" s="185"/>
      <c r="VG178" s="185"/>
      <c r="VH178" s="185"/>
      <c r="VI178" s="185"/>
      <c r="VJ178" s="185"/>
      <c r="VK178" s="185">
        <v>124</v>
      </c>
      <c r="VL178" s="185"/>
      <c r="VM178" s="185"/>
      <c r="VN178" s="185"/>
      <c r="VO178" s="185"/>
      <c r="VP178" s="185"/>
      <c r="VQ178" s="185"/>
      <c r="VR178" s="185"/>
      <c r="VS178" s="185"/>
      <c r="VT178" s="185"/>
      <c r="VU178" s="185"/>
      <c r="VV178" s="185"/>
      <c r="VW178" s="185"/>
      <c r="VX178" s="185"/>
      <c r="VY178" s="185"/>
      <c r="VZ178" s="185"/>
      <c r="WA178" s="185"/>
      <c r="WB178" s="185"/>
      <c r="WC178" s="185"/>
      <c r="WD178" s="185"/>
      <c r="WE178" s="185">
        <v>126</v>
      </c>
      <c r="WF178" s="185"/>
      <c r="WG178" s="185"/>
      <c r="WH178" s="185"/>
      <c r="WI178" s="185"/>
      <c r="WJ178" s="185"/>
      <c r="WK178" s="185"/>
      <c r="WL178" s="185"/>
      <c r="WM178" s="185"/>
      <c r="WN178" s="185"/>
      <c r="WO178" s="185"/>
      <c r="WP178" s="185"/>
      <c r="WQ178" s="185"/>
      <c r="WR178" s="185"/>
      <c r="WS178" s="185"/>
      <c r="WT178" s="185"/>
      <c r="WU178" s="185"/>
      <c r="WV178" s="185"/>
      <c r="WW178" s="185"/>
      <c r="WX178" s="185"/>
      <c r="WY178" s="185">
        <v>128</v>
      </c>
      <c r="WZ178" s="185"/>
      <c r="XA178" s="185"/>
      <c r="XB178" s="185"/>
      <c r="XC178" s="185"/>
      <c r="XD178" s="185"/>
      <c r="XE178" s="185"/>
      <c r="XF178" s="185"/>
      <c r="XG178" s="185"/>
      <c r="XH178" s="185"/>
      <c r="XI178" s="185"/>
      <c r="XJ178" s="185"/>
      <c r="XK178" s="185"/>
      <c r="XL178" s="185"/>
      <c r="XM178" s="185"/>
      <c r="XN178" s="185"/>
      <c r="XO178" s="185"/>
      <c r="XP178" s="185"/>
      <c r="XQ178" s="185"/>
      <c r="XR178" s="185"/>
      <c r="XS178" s="185">
        <v>130</v>
      </c>
      <c r="XT178" s="185"/>
      <c r="XU178" s="185"/>
      <c r="XV178" s="185"/>
      <c r="XW178" s="185"/>
      <c r="XX178" s="185"/>
      <c r="XY178" s="185"/>
      <c r="XZ178" s="185"/>
      <c r="YA178" s="185"/>
      <c r="YB178" s="185"/>
      <c r="YC178" s="185"/>
      <c r="YD178" s="185"/>
      <c r="YE178" s="185"/>
      <c r="YF178" s="185"/>
      <c r="YG178" s="185"/>
      <c r="YH178" s="185"/>
      <c r="YI178" s="185"/>
      <c r="YJ178" s="185"/>
      <c r="YK178" s="185"/>
      <c r="YL178" s="185"/>
      <c r="YM178" s="185">
        <v>132</v>
      </c>
      <c r="YN178" s="185"/>
      <c r="YO178" s="185"/>
      <c r="YP178" s="185"/>
      <c r="YQ178" s="185"/>
      <c r="YR178" s="185"/>
      <c r="YS178" s="185"/>
      <c r="YT178" s="185"/>
      <c r="YU178" s="185"/>
      <c r="YV178" s="185"/>
      <c r="YW178" s="185"/>
      <c r="YX178" s="185"/>
      <c r="YY178" s="185"/>
      <c r="YZ178" s="185"/>
      <c r="ZA178" s="185"/>
      <c r="ZB178" s="185"/>
      <c r="ZC178" s="185"/>
      <c r="ZD178" s="185"/>
      <c r="ZE178" s="185"/>
      <c r="ZF178" s="185"/>
      <c r="ZG178" s="185">
        <v>134</v>
      </c>
      <c r="ZH178" s="185"/>
      <c r="ZI178" s="185"/>
      <c r="ZJ178" s="185"/>
      <c r="ZK178" s="185"/>
      <c r="ZL178" s="185"/>
      <c r="ZM178" s="185"/>
      <c r="ZN178" s="185"/>
      <c r="ZO178" s="185"/>
      <c r="ZP178" s="185"/>
      <c r="ZQ178" s="185"/>
      <c r="ZR178" s="185"/>
      <c r="ZS178" s="185"/>
      <c r="ZT178" s="185"/>
      <c r="ZU178" s="185"/>
      <c r="ZV178" s="185"/>
      <c r="ZW178" s="185"/>
      <c r="ZX178" s="185"/>
      <c r="ZY178" s="185"/>
      <c r="ZZ178" s="185"/>
      <c r="AAA178" s="185">
        <v>136</v>
      </c>
      <c r="AAB178" s="185"/>
      <c r="AAC178" s="185"/>
      <c r="AAD178" s="185"/>
      <c r="AAE178" s="185"/>
      <c r="AAF178" s="185"/>
      <c r="AAG178" s="185"/>
      <c r="AAH178" s="185"/>
      <c r="AAI178" s="185"/>
      <c r="AAJ178" s="185"/>
      <c r="AAK178" s="185"/>
      <c r="AAL178" s="185"/>
      <c r="AAM178" s="185"/>
      <c r="AAN178" s="185"/>
      <c r="AAO178" s="185"/>
      <c r="AAP178" s="185"/>
      <c r="AAQ178" s="185"/>
      <c r="AAR178" s="185"/>
      <c r="AAS178" s="185"/>
      <c r="AAT178" s="185"/>
      <c r="AAU178" s="185">
        <v>138</v>
      </c>
      <c r="AAV178" s="185"/>
      <c r="AAW178" s="185"/>
      <c r="AAX178" s="185"/>
      <c r="AAY178" s="185"/>
      <c r="AAZ178" s="185"/>
      <c r="ABA178" s="185"/>
      <c r="ABB178" s="185"/>
      <c r="ABC178" s="185"/>
      <c r="ABD178" s="185"/>
      <c r="ABE178" s="185"/>
      <c r="ABF178" s="185"/>
      <c r="ABG178" s="185"/>
      <c r="ABH178" s="185"/>
      <c r="ABI178" s="185"/>
      <c r="ABJ178" s="185"/>
      <c r="ABK178" s="185"/>
      <c r="ABL178" s="185"/>
      <c r="ABM178" s="185"/>
      <c r="ABN178" s="185"/>
      <c r="ABO178" s="105"/>
      <c r="ABP178" s="105"/>
      <c r="ABQ178" s="105"/>
      <c r="ABR178" s="105"/>
      <c r="ABS178" s="105"/>
      <c r="ABT178" s="107"/>
      <c r="ABU178" s="58"/>
      <c r="ABV178" s="56"/>
      <c r="ABW178" s="55"/>
      <c r="ABX178" s="57"/>
      <c r="ABY178" s="19"/>
      <c r="ABZ178" s="19"/>
      <c r="ACA178" s="19"/>
      <c r="ACB178" s="19"/>
      <c r="ACC178" s="19"/>
      <c r="ACD178" s="14"/>
      <c r="ACE178" s="14"/>
      <c r="ACF178" s="14"/>
      <c r="ACG178" s="14"/>
      <c r="ACH178" s="14"/>
      <c r="ACI178" s="19"/>
      <c r="ACJ178" s="19"/>
      <c r="ACK178" s="19"/>
      <c r="ACL178" s="19"/>
      <c r="ACM178" s="19"/>
    </row>
    <row r="179" spans="1:767" ht="5.25" customHeight="1">
      <c r="B179" s="5"/>
    </row>
    <row r="180" spans="1:767" s="4" customFormat="1" ht="11.25" customHeight="1">
      <c r="B180" s="95" t="s">
        <v>68</v>
      </c>
      <c r="C180" s="87"/>
      <c r="D180" s="88">
        <v>1</v>
      </c>
      <c r="E180" s="89">
        <v>1</v>
      </c>
      <c r="F180" s="89">
        <v>1</v>
      </c>
      <c r="G180" s="89">
        <v>1</v>
      </c>
      <c r="H180" s="89">
        <v>1</v>
      </c>
      <c r="I180" s="89">
        <v>1</v>
      </c>
      <c r="J180" s="89">
        <v>1</v>
      </c>
      <c r="K180" s="89">
        <v>1</v>
      </c>
      <c r="L180" s="89">
        <v>1</v>
      </c>
      <c r="M180" s="89">
        <v>1</v>
      </c>
      <c r="N180" s="89">
        <v>1</v>
      </c>
      <c r="O180" s="89">
        <v>1</v>
      </c>
      <c r="P180" s="90">
        <v>1</v>
      </c>
      <c r="R180" s="4" t="s">
        <v>47</v>
      </c>
      <c r="CE180" s="106">
        <v>0</v>
      </c>
      <c r="CF180" s="103">
        <v>0</v>
      </c>
      <c r="CG180" s="103">
        <v>0</v>
      </c>
      <c r="CH180" s="103">
        <v>0</v>
      </c>
      <c r="CI180" s="103">
        <v>0</v>
      </c>
      <c r="CJ180" s="103">
        <v>0</v>
      </c>
      <c r="CK180" s="103">
        <v>0</v>
      </c>
      <c r="CL180" s="103">
        <v>0</v>
      </c>
      <c r="CM180" s="103">
        <v>0</v>
      </c>
      <c r="CN180" s="103">
        <v>0</v>
      </c>
      <c r="CO180" s="103">
        <v>0</v>
      </c>
      <c r="CP180" s="103">
        <v>0</v>
      </c>
      <c r="CQ180" s="104">
        <v>0</v>
      </c>
      <c r="CS180" s="4" t="s">
        <v>88</v>
      </c>
      <c r="ABV180" s="86" t="s">
        <v>52</v>
      </c>
      <c r="ABW180" s="4">
        <f>(658+746)*100/1000</f>
        <v>140.4</v>
      </c>
      <c r="ABX180" s="4" t="s">
        <v>51</v>
      </c>
    </row>
    <row r="181" spans="1:767" s="54" customFormat="1" ht="5.25" customHeight="1">
      <c r="B181" s="96"/>
      <c r="C181" s="53"/>
      <c r="D181" s="5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ABU181" s="85"/>
      <c r="ABV181" s="85"/>
      <c r="ABW181" s="85"/>
      <c r="ABX181" s="85"/>
    </row>
    <row r="182" spans="1:767" s="4" customFormat="1" ht="11.25" customHeight="1">
      <c r="B182" s="95" t="s">
        <v>69</v>
      </c>
      <c r="D182" s="97" t="s">
        <v>70</v>
      </c>
    </row>
    <row r="183" spans="1:767" s="4" customFormat="1" ht="11.25" customHeight="1">
      <c r="B183" s="87"/>
      <c r="D183" s="97" t="s">
        <v>71</v>
      </c>
    </row>
    <row r="184" spans="1:767" s="4" customFormat="1" ht="11.25" customHeight="1">
      <c r="B184" s="87"/>
      <c r="D184" s="97" t="s">
        <v>72</v>
      </c>
    </row>
    <row r="185" spans="1:767" ht="11.25" customHeight="1">
      <c r="D185" s="97" t="s">
        <v>73</v>
      </c>
      <c r="E185" s="4"/>
    </row>
    <row r="186" spans="1:767" ht="15" customHeight="1"/>
    <row r="187" spans="1:767" ht="15" customHeight="1"/>
    <row r="188" spans="1:767" ht="15" customHeight="1"/>
    <row r="189" spans="1:767" ht="15" customHeight="1"/>
    <row r="190" spans="1:767" ht="15" customHeight="1"/>
    <row r="191" spans="1:767" ht="15" customHeight="1"/>
    <row r="192" spans="1:767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41.25" customHeight="1"/>
    <row r="200" ht="15" customHeight="1"/>
    <row r="204" ht="5.25" customHeight="1"/>
    <row r="205" ht="12" customHeight="1"/>
    <row r="206" ht="5.25" customHeight="1"/>
    <row r="207" ht="12" customHeight="1"/>
  </sheetData>
  <mergeCells count="542">
    <mergeCell ref="GG30:GT30"/>
    <mergeCell ref="RA30:RN30"/>
    <mergeCell ref="ZZ30:AAM30"/>
    <mergeCell ref="GA119:GN119"/>
    <mergeCell ref="MY119:NL119"/>
    <mergeCell ref="RD119:RQ119"/>
    <mergeCell ref="VM119:VZ119"/>
    <mergeCell ref="YC119:YP119"/>
    <mergeCell ref="C26:BE28"/>
    <mergeCell ref="B26:B28"/>
    <mergeCell ref="A26:A28"/>
    <mergeCell ref="A115:A117"/>
    <mergeCell ref="B115:B117"/>
    <mergeCell ref="A118:A120"/>
    <mergeCell ref="B118:B120"/>
    <mergeCell ref="BG30:BT30"/>
    <mergeCell ref="JW149:LJ149"/>
    <mergeCell ref="NI149:QJ149"/>
    <mergeCell ref="C137:FK137"/>
    <mergeCell ref="FL137:MN137"/>
    <mergeCell ref="A29:A31"/>
    <mergeCell ref="B29:B31"/>
    <mergeCell ref="C29:BE31"/>
    <mergeCell ref="LK140:QJ140"/>
    <mergeCell ref="DS143:EB143"/>
    <mergeCell ref="DS146:EB146"/>
    <mergeCell ref="FG143:FP143"/>
    <mergeCell ref="FG146:FP146"/>
    <mergeCell ref="GU143:HD143"/>
    <mergeCell ref="GU146:HD146"/>
    <mergeCell ref="HY143:IH143"/>
    <mergeCell ref="HY146:IH146"/>
    <mergeCell ref="IS143:JB143"/>
    <mergeCell ref="IS146:JB146"/>
    <mergeCell ref="JM143:JV143"/>
    <mergeCell ref="JM146:JV146"/>
    <mergeCell ref="EP48:IA48"/>
    <mergeCell ref="IB48:JY48"/>
    <mergeCell ref="JZ48:NU48"/>
    <mergeCell ref="KT54:MG54"/>
    <mergeCell ref="KT57:MG57"/>
    <mergeCell ref="OF54:OY54"/>
    <mergeCell ref="OF57:OY57"/>
    <mergeCell ref="BF54:IA54"/>
    <mergeCell ref="BF57:IA57"/>
    <mergeCell ref="BF51:NU51"/>
    <mergeCell ref="BF45:NU45"/>
    <mergeCell ref="BF48:EO48"/>
    <mergeCell ref="BF39:NU39"/>
    <mergeCell ref="LA158:NU158"/>
    <mergeCell ref="MH54:OE54"/>
    <mergeCell ref="MH57:OE57"/>
    <mergeCell ref="OZ54:QM54"/>
    <mergeCell ref="OZ57:QM57"/>
    <mergeCell ref="QE84:QW84"/>
    <mergeCell ref="MR84:MS84"/>
    <mergeCell ref="JC84:JL84"/>
    <mergeCell ref="JY84:KF84"/>
    <mergeCell ref="LK95:MD95"/>
    <mergeCell ref="FL155:JV155"/>
    <mergeCell ref="EP84:IA84"/>
    <mergeCell ref="IB84:IO84"/>
    <mergeCell ref="OP84:OY84"/>
    <mergeCell ref="IB54:KS54"/>
    <mergeCell ref="IB57:KS57"/>
    <mergeCell ref="JZ60:NU60"/>
    <mergeCell ref="NV60:RQ60"/>
    <mergeCell ref="BA93:DH93"/>
    <mergeCell ref="C71:BE73"/>
    <mergeCell ref="HO92:JV92"/>
    <mergeCell ref="QK155:WD155"/>
    <mergeCell ref="MO155:QJ155"/>
    <mergeCell ref="A139:A141"/>
    <mergeCell ref="B139:B141"/>
    <mergeCell ref="A121:A123"/>
    <mergeCell ref="VK95:WD95"/>
    <mergeCell ref="KJ89:LC89"/>
    <mergeCell ref="LD89:LW89"/>
    <mergeCell ref="LX89:MQ89"/>
    <mergeCell ref="MR89:NK89"/>
    <mergeCell ref="NL89:OE89"/>
    <mergeCell ref="OF89:OY89"/>
    <mergeCell ref="OZ89:PS89"/>
    <mergeCell ref="TP89:UI89"/>
    <mergeCell ref="UJ89:VC89"/>
    <mergeCell ref="OM93:QJ93"/>
    <mergeCell ref="DI93:FK93"/>
    <mergeCell ref="FL93:HN93"/>
    <mergeCell ref="B100:B102"/>
    <mergeCell ref="FL149:JV149"/>
    <mergeCell ref="JW155:MN155"/>
    <mergeCell ref="II95:JB95"/>
    <mergeCell ref="B103:B105"/>
    <mergeCell ref="W95:AP95"/>
    <mergeCell ref="A50:A52"/>
    <mergeCell ref="B50:B52"/>
    <mergeCell ref="C50:BE52"/>
    <mergeCell ref="A83:A85"/>
    <mergeCell ref="B83:B85"/>
    <mergeCell ref="A80:A82"/>
    <mergeCell ref="B80:B82"/>
    <mergeCell ref="B86:B88"/>
    <mergeCell ref="A77:A79"/>
    <mergeCell ref="A62:A64"/>
    <mergeCell ref="C62:BE64"/>
    <mergeCell ref="C77:BE79"/>
    <mergeCell ref="B77:B79"/>
    <mergeCell ref="A59:A61"/>
    <mergeCell ref="B62:B64"/>
    <mergeCell ref="C80:BE82"/>
    <mergeCell ref="B74:B76"/>
    <mergeCell ref="A68:A70"/>
    <mergeCell ref="A86:A88"/>
    <mergeCell ref="A74:A76"/>
    <mergeCell ref="A56:A58"/>
    <mergeCell ref="B68:B70"/>
    <mergeCell ref="A71:A73"/>
    <mergeCell ref="B71:B73"/>
    <mergeCell ref="AAK92:ABT92"/>
    <mergeCell ref="YZ89:ZS89"/>
    <mergeCell ref="ZT89:AAM89"/>
    <mergeCell ref="XS95:YL95"/>
    <mergeCell ref="VD84:VM84"/>
    <mergeCell ref="QK92:SH92"/>
    <mergeCell ref="YR93:AAJ93"/>
    <mergeCell ref="AAK93:ABT93"/>
    <mergeCell ref="VD89:VW89"/>
    <mergeCell ref="VX89:WQ89"/>
    <mergeCell ref="WR89:XK89"/>
    <mergeCell ref="WY95:XR95"/>
    <mergeCell ref="YM95:ZF95"/>
    <mergeCell ref="UQ95:VJ95"/>
    <mergeCell ref="TC95:TV95"/>
    <mergeCell ref="TW95:UP95"/>
    <mergeCell ref="SI92:UF92"/>
    <mergeCell ref="WE95:WX95"/>
    <mergeCell ref="UB84:VC84"/>
    <mergeCell ref="WE93:YQ93"/>
    <mergeCell ref="UG93:WD93"/>
    <mergeCell ref="QK91:WD91"/>
    <mergeCell ref="SI93:UF93"/>
    <mergeCell ref="QK93:SH93"/>
    <mergeCell ref="B44:B46"/>
    <mergeCell ref="A160:A162"/>
    <mergeCell ref="A133:A135"/>
    <mergeCell ref="BF60:IA60"/>
    <mergeCell ref="HH89:IA89"/>
    <mergeCell ref="B112:B114"/>
    <mergeCell ref="A109:A111"/>
    <mergeCell ref="A106:A108"/>
    <mergeCell ref="B106:B108"/>
    <mergeCell ref="B109:B111"/>
    <mergeCell ref="A112:A114"/>
    <mergeCell ref="B121:B123"/>
    <mergeCell ref="A103:A105"/>
    <mergeCell ref="CR84:EO84"/>
    <mergeCell ref="CE158:FL158"/>
    <mergeCell ref="C83:BE85"/>
    <mergeCell ref="C86:BE88"/>
    <mergeCell ref="A89:BE89"/>
    <mergeCell ref="A91:B91"/>
    <mergeCell ref="EM95:FF95"/>
    <mergeCell ref="C92:AZ92"/>
    <mergeCell ref="A154:A156"/>
    <mergeCell ref="B154:B156"/>
    <mergeCell ref="C149:FK149"/>
    <mergeCell ref="WE155:ABT155"/>
    <mergeCell ref="BU170:FA170"/>
    <mergeCell ref="A124:A126"/>
    <mergeCell ref="B124:B126"/>
    <mergeCell ref="A145:A147"/>
    <mergeCell ref="B145:B147"/>
    <mergeCell ref="A142:A144"/>
    <mergeCell ref="B142:B144"/>
    <mergeCell ref="A148:A150"/>
    <mergeCell ref="B148:B150"/>
    <mergeCell ref="B151:B153"/>
    <mergeCell ref="A166:A168"/>
    <mergeCell ref="B166:B168"/>
    <mergeCell ref="B160:B162"/>
    <mergeCell ref="M167:BJ167"/>
    <mergeCell ref="A136:A138"/>
    <mergeCell ref="A157:A159"/>
    <mergeCell ref="B157:B159"/>
    <mergeCell ref="B136:B138"/>
    <mergeCell ref="B163:B165"/>
    <mergeCell ref="A163:A165"/>
    <mergeCell ref="C170:BT170"/>
    <mergeCell ref="A127:A129"/>
    <mergeCell ref="B127:B129"/>
    <mergeCell ref="YP5:AAM5"/>
    <mergeCell ref="A94:B94"/>
    <mergeCell ref="C94:CD94"/>
    <mergeCell ref="QA94:YQ94"/>
    <mergeCell ref="A17:A19"/>
    <mergeCell ref="B17:B19"/>
    <mergeCell ref="A20:A22"/>
    <mergeCell ref="B20:B22"/>
    <mergeCell ref="A65:A67"/>
    <mergeCell ref="B65:B67"/>
    <mergeCell ref="A53:A55"/>
    <mergeCell ref="B53:B55"/>
    <mergeCell ref="A5:BE5"/>
    <mergeCell ref="FL92:HN92"/>
    <mergeCell ref="DI92:FK92"/>
    <mergeCell ref="BA92:DH92"/>
    <mergeCell ref="C14:BE16"/>
    <mergeCell ref="C23:BE25"/>
    <mergeCell ref="A23:A25"/>
    <mergeCell ref="B23:B25"/>
    <mergeCell ref="C56:BE58"/>
    <mergeCell ref="C65:BE67"/>
    <mergeCell ref="B32:B34"/>
    <mergeCell ref="A32:A34"/>
    <mergeCell ref="A1:B1"/>
    <mergeCell ref="B56:B58"/>
    <mergeCell ref="A2:BE2"/>
    <mergeCell ref="A3:BE3"/>
    <mergeCell ref="A4:BE4"/>
    <mergeCell ref="C20:BE22"/>
    <mergeCell ref="C53:BE55"/>
    <mergeCell ref="C32:BE34"/>
    <mergeCell ref="A38:A40"/>
    <mergeCell ref="B38:B40"/>
    <mergeCell ref="C38:BE40"/>
    <mergeCell ref="A47:A49"/>
    <mergeCell ref="B47:B49"/>
    <mergeCell ref="A11:A13"/>
    <mergeCell ref="B11:B13"/>
    <mergeCell ref="C11:BE13"/>
    <mergeCell ref="A14:A16"/>
    <mergeCell ref="B14:B16"/>
    <mergeCell ref="A35:A37"/>
    <mergeCell ref="B41:B43"/>
    <mergeCell ref="C41:BE43"/>
    <mergeCell ref="C44:BE46"/>
    <mergeCell ref="A41:A43"/>
    <mergeCell ref="A44:A46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PT6:QM6"/>
    <mergeCell ref="IL78:NU78"/>
    <mergeCell ref="SB89:SU89"/>
    <mergeCell ref="SV89:TO89"/>
    <mergeCell ref="RH89:SA89"/>
    <mergeCell ref="KL84:LF84"/>
    <mergeCell ref="IP84:JB84"/>
    <mergeCell ref="LG84:MI84"/>
    <mergeCell ref="IB60:JY60"/>
    <mergeCell ref="OZ6:PS6"/>
    <mergeCell ref="QN6:RG6"/>
    <mergeCell ref="RH6:SA6"/>
    <mergeCell ref="PT89:QM89"/>
    <mergeCell ref="QN89:RG89"/>
    <mergeCell ref="MT84:NU84"/>
    <mergeCell ref="NV84:OO84"/>
    <mergeCell ref="IB89:IU89"/>
    <mergeCell ref="IV89:JO89"/>
    <mergeCell ref="JZ63:NU63"/>
    <mergeCell ref="SV6:TO6"/>
    <mergeCell ref="QX78:TY78"/>
    <mergeCell ref="OF78:PI78"/>
    <mergeCell ref="IB66:JY66"/>
    <mergeCell ref="JZ66:NU66"/>
    <mergeCell ref="BF2:EO2"/>
    <mergeCell ref="UG92:WD92"/>
    <mergeCell ref="C91:FK91"/>
    <mergeCell ref="BN84:CQ84"/>
    <mergeCell ref="BF4:DA4"/>
    <mergeCell ref="DB4:EO4"/>
    <mergeCell ref="EP4:GM4"/>
    <mergeCell ref="GN4:IA4"/>
    <mergeCell ref="IB4:JY4"/>
    <mergeCell ref="BF66:EO66"/>
    <mergeCell ref="EP66:IA66"/>
    <mergeCell ref="C47:BE49"/>
    <mergeCell ref="A6:BE6"/>
    <mergeCell ref="C7:BE7"/>
    <mergeCell ref="C17:BE19"/>
    <mergeCell ref="A8:A10"/>
    <mergeCell ref="B8:B10"/>
    <mergeCell ref="B35:B37"/>
    <mergeCell ref="C35:BE37"/>
    <mergeCell ref="C8:BE10"/>
    <mergeCell ref="BF89:BU89"/>
    <mergeCell ref="JM84:JX84"/>
    <mergeCell ref="SB6:SU6"/>
    <mergeCell ref="OF6:OY6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A175:A177"/>
    <mergeCell ref="B175:B177"/>
    <mergeCell ref="A169:A171"/>
    <mergeCell ref="B169:B171"/>
    <mergeCell ref="JC173:JY173"/>
    <mergeCell ref="JZ173:KO173"/>
    <mergeCell ref="KP173:LZ173"/>
    <mergeCell ref="C173:AC173"/>
    <mergeCell ref="A172:A174"/>
    <mergeCell ref="B172:B174"/>
    <mergeCell ref="HW170:IR170"/>
    <mergeCell ref="FB170:HI170"/>
    <mergeCell ref="C176:CD176"/>
    <mergeCell ref="FG176:ABT176"/>
    <mergeCell ref="FK173:HH173"/>
    <mergeCell ref="WD173:WR173"/>
    <mergeCell ref="HI173:JB173"/>
    <mergeCell ref="RI173:SK173"/>
    <mergeCell ref="VU173:WC173"/>
    <mergeCell ref="TM173:VT173"/>
    <mergeCell ref="SL173:TL173"/>
    <mergeCell ref="WS173:XR173"/>
    <mergeCell ref="A178:B178"/>
    <mergeCell ref="C178:V178"/>
    <mergeCell ref="W178:AP178"/>
    <mergeCell ref="AQ178:BJ178"/>
    <mergeCell ref="BK178:CD178"/>
    <mergeCell ref="CE178:CX178"/>
    <mergeCell ref="CY178:DR178"/>
    <mergeCell ref="DS178:EL178"/>
    <mergeCell ref="EM178:FF178"/>
    <mergeCell ref="XS173:ZF173"/>
    <mergeCell ref="ZG173:ABT173"/>
    <mergeCell ref="AAU178:ABN178"/>
    <mergeCell ref="WY178:XR178"/>
    <mergeCell ref="XS178:YL178"/>
    <mergeCell ref="YM178:ZF178"/>
    <mergeCell ref="ZG178:ZZ178"/>
    <mergeCell ref="AAA178:AAT178"/>
    <mergeCell ref="TC178:TV178"/>
    <mergeCell ref="TW178:UP178"/>
    <mergeCell ref="UQ178:VJ178"/>
    <mergeCell ref="VK178:WD178"/>
    <mergeCell ref="WE178:WX178"/>
    <mergeCell ref="CE176:FF176"/>
    <mergeCell ref="HJ170:HV170"/>
    <mergeCell ref="RO178:SH178"/>
    <mergeCell ref="SI178:TB178"/>
    <mergeCell ref="LK178:MD178"/>
    <mergeCell ref="ME178:MX178"/>
    <mergeCell ref="MY178:NR178"/>
    <mergeCell ref="NS178:OL178"/>
    <mergeCell ref="OM178:PF178"/>
    <mergeCell ref="JW178:KP178"/>
    <mergeCell ref="KQ178:LJ178"/>
    <mergeCell ref="PG178:PZ178"/>
    <mergeCell ref="QA178:QT178"/>
    <mergeCell ref="QU178:RN178"/>
    <mergeCell ref="LU170:LZ170"/>
    <mergeCell ref="FG178:FZ178"/>
    <mergeCell ref="GA178:GT178"/>
    <mergeCell ref="GU178:HN178"/>
    <mergeCell ref="HO178:IH178"/>
    <mergeCell ref="II178:JB178"/>
    <mergeCell ref="JC178:JV178"/>
    <mergeCell ref="MA170:NK170"/>
    <mergeCell ref="QL173:RH173"/>
    <mergeCell ref="SL170:UF170"/>
    <mergeCell ref="QA173:QK173"/>
    <mergeCell ref="MA173:NK173"/>
    <mergeCell ref="OM173:PZ173"/>
    <mergeCell ref="IS170:LT170"/>
    <mergeCell ref="BK167:FP167"/>
    <mergeCell ref="II167:PF167"/>
    <mergeCell ref="ME95:MX95"/>
    <mergeCell ref="CY95:DR95"/>
    <mergeCell ref="CE95:CX95"/>
    <mergeCell ref="BK95:CD95"/>
    <mergeCell ref="MY95:NR95"/>
    <mergeCell ref="CE164:FP164"/>
    <mergeCell ref="QA170:SK170"/>
    <mergeCell ref="DS95:EL95"/>
    <mergeCell ref="AD173:CD173"/>
    <mergeCell ref="GS158:KF158"/>
    <mergeCell ref="IR164:KZ164"/>
    <mergeCell ref="GK161:KP161"/>
    <mergeCell ref="HO95:IH95"/>
    <mergeCell ref="NL164:PB164"/>
    <mergeCell ref="KQ161:PF161"/>
    <mergeCell ref="NL170:OV170"/>
    <mergeCell ref="OW170:PZ170"/>
    <mergeCell ref="AQ95:BJ95"/>
    <mergeCell ref="ABU91:ABV95"/>
    <mergeCell ref="ABW91:ABX95"/>
    <mergeCell ref="ZG95:ZZ95"/>
    <mergeCell ref="AAA95:AAT95"/>
    <mergeCell ref="AAU95:ABN95"/>
    <mergeCell ref="MO92:OL92"/>
    <mergeCell ref="JW92:MN92"/>
    <mergeCell ref="MO91:QJ91"/>
    <mergeCell ref="FL91:MN91"/>
    <mergeCell ref="MO93:OL93"/>
    <mergeCell ref="JW93:MN93"/>
    <mergeCell ref="HO93:JV93"/>
    <mergeCell ref="GU95:HN95"/>
    <mergeCell ref="GA95:GT95"/>
    <mergeCell ref="FG95:FZ95"/>
    <mergeCell ref="NS95:OL95"/>
    <mergeCell ref="OM95:PF95"/>
    <mergeCell ref="PG95:PZ95"/>
    <mergeCell ref="QA95:QT95"/>
    <mergeCell ref="JC95:JV95"/>
    <mergeCell ref="JW95:KP95"/>
    <mergeCell ref="KQ95:LJ95"/>
    <mergeCell ref="YR92:AAJ92"/>
    <mergeCell ref="WE91:ABT91"/>
    <mergeCell ref="C95:V95"/>
    <mergeCell ref="A95:B95"/>
    <mergeCell ref="BF84:BM84"/>
    <mergeCell ref="CR89:DK89"/>
    <mergeCell ref="DL89:EE89"/>
    <mergeCell ref="B133:B135"/>
    <mergeCell ref="A130:A132"/>
    <mergeCell ref="B130:B132"/>
    <mergeCell ref="C155:FK155"/>
    <mergeCell ref="A97:A99"/>
    <mergeCell ref="B97:B99"/>
    <mergeCell ref="A100:A102"/>
    <mergeCell ref="A92:B92"/>
    <mergeCell ref="A93:B93"/>
    <mergeCell ref="A151:A153"/>
    <mergeCell ref="EF89:EY89"/>
    <mergeCell ref="EZ89:FS89"/>
    <mergeCell ref="C93:AZ93"/>
    <mergeCell ref="JW140:LJ140"/>
    <mergeCell ref="C140:JV140"/>
    <mergeCell ref="LK149:NH149"/>
    <mergeCell ref="OF72:PI72"/>
    <mergeCell ref="TZ78:VW78"/>
    <mergeCell ref="VN66:AAM66"/>
    <mergeCell ref="B59:B61"/>
    <mergeCell ref="C59:BE61"/>
    <mergeCell ref="C68:BE70"/>
    <mergeCell ref="C74:BE76"/>
    <mergeCell ref="JR75:MA75"/>
    <mergeCell ref="OZ75:PI75"/>
    <mergeCell ref="NV66:RQ66"/>
    <mergeCell ref="RR66:VM66"/>
    <mergeCell ref="SC75:TQ75"/>
    <mergeCell ref="UR75:VM75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RR60:VM60"/>
    <mergeCell ref="VN60:AAM60"/>
    <mergeCell ref="QN54:SU54"/>
    <mergeCell ref="QN57:SU57"/>
    <mergeCell ref="WR81:XU81"/>
    <mergeCell ref="OZ84:QD84"/>
    <mergeCell ref="BX89:CQ89"/>
    <mergeCell ref="JP89:KI89"/>
    <mergeCell ref="FT89:GM89"/>
    <mergeCell ref="GN89:HG89"/>
    <mergeCell ref="SI95:TB95"/>
    <mergeCell ref="XV81:YY81"/>
    <mergeCell ref="OB81:PD81"/>
    <mergeCell ref="QX81:TE81"/>
    <mergeCell ref="TF81:VM81"/>
    <mergeCell ref="MJ84:MQ84"/>
    <mergeCell ref="OM92:QJ92"/>
    <mergeCell ref="WE92:YQ92"/>
    <mergeCell ref="QU95:RN95"/>
    <mergeCell ref="RO95:SH95"/>
    <mergeCell ref="YF89:YY89"/>
    <mergeCell ref="UG170:WD170"/>
    <mergeCell ref="WE170:YV170"/>
    <mergeCell ref="YW170:ABT170"/>
    <mergeCell ref="JW152:QJ152"/>
    <mergeCell ref="QK149:WD149"/>
    <mergeCell ref="WE149:ABT149"/>
    <mergeCell ref="EP81:JO81"/>
    <mergeCell ref="JP81:LM81"/>
    <mergeCell ref="BF87:AAM87"/>
    <mergeCell ref="XL89:YE89"/>
    <mergeCell ref="BF81:DA81"/>
    <mergeCell ref="DB81:EO81"/>
    <mergeCell ref="PE81:QW81"/>
    <mergeCell ref="LN81:OA81"/>
    <mergeCell ref="TF84:UA84"/>
    <mergeCell ref="QX84:TE84"/>
    <mergeCell ref="VN84:XU84"/>
    <mergeCell ref="XV84:ZI84"/>
    <mergeCell ref="ZJ84:AAM84"/>
    <mergeCell ref="YZ81:AAM81"/>
    <mergeCell ref="VN81:WQ81"/>
  </mergeCells>
  <phoneticPr fontId="2"/>
  <conditionalFormatting sqref="PM146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O13" sqref="O13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58" t="s">
        <v>80</v>
      </c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M59" s="258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K32"/>
  <sheetViews>
    <sheetView topLeftCell="A4" zoomScale="130" zoomScaleNormal="130" workbookViewId="0">
      <selection activeCell="J24" sqref="J24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0" width="9" style="3"/>
    <col min="11" max="11" width="11.875" style="3" bestFit="1" customWidth="1"/>
    <col min="12" max="16384" width="9" style="3"/>
  </cols>
  <sheetData>
    <row r="5" spans="1:11">
      <c r="A5" s="145" t="s">
        <v>125</v>
      </c>
      <c r="D5" s="146" t="s">
        <v>126</v>
      </c>
      <c r="E5" s="147">
        <f>SUM(C8:C23)</f>
        <v>243.44</v>
      </c>
    </row>
    <row r="6" spans="1:11">
      <c r="A6" s="149"/>
      <c r="B6" s="150"/>
      <c r="C6" s="151"/>
    </row>
    <row r="7" spans="1:11" s="53" customFormat="1">
      <c r="A7" s="148" t="s">
        <v>127</v>
      </c>
      <c r="B7" s="143" t="s">
        <v>128</v>
      </c>
      <c r="C7" s="143" t="s">
        <v>129</v>
      </c>
      <c r="D7" s="143" t="s">
        <v>130</v>
      </c>
      <c r="E7" s="143" t="s">
        <v>131</v>
      </c>
    </row>
    <row r="8" spans="1:11">
      <c r="A8" s="169">
        <v>40770</v>
      </c>
      <c r="B8" s="170" t="s">
        <v>132</v>
      </c>
      <c r="C8" s="156">
        <v>16</v>
      </c>
      <c r="D8" s="170" t="s">
        <v>133</v>
      </c>
      <c r="E8" s="170" t="s">
        <v>134</v>
      </c>
    </row>
    <row r="9" spans="1:11">
      <c r="A9" s="169">
        <v>40794</v>
      </c>
      <c r="B9" s="170" t="s">
        <v>135</v>
      </c>
      <c r="C9" s="155">
        <v>-5.2</v>
      </c>
      <c r="D9" s="170" t="s">
        <v>133</v>
      </c>
      <c r="E9" s="170" t="s">
        <v>136</v>
      </c>
    </row>
    <row r="10" spans="1:11">
      <c r="A10" s="169">
        <v>40798</v>
      </c>
      <c r="B10" s="170" t="s">
        <v>137</v>
      </c>
      <c r="C10" s="164">
        <v>59.41</v>
      </c>
      <c r="D10" s="170" t="s">
        <v>133</v>
      </c>
      <c r="E10" s="170" t="s">
        <v>136</v>
      </c>
    </row>
    <row r="11" spans="1:11">
      <c r="A11" s="261">
        <v>40798</v>
      </c>
      <c r="B11" s="262" t="s">
        <v>138</v>
      </c>
      <c r="C11" s="156">
        <v>1.03</v>
      </c>
      <c r="D11" s="170" t="s">
        <v>133</v>
      </c>
      <c r="E11" s="262" t="s">
        <v>136</v>
      </c>
    </row>
    <row r="12" spans="1:11">
      <c r="A12" s="261"/>
      <c r="B12" s="262"/>
      <c r="C12" s="156">
        <v>5.94</v>
      </c>
      <c r="D12" s="170" t="s">
        <v>139</v>
      </c>
      <c r="E12" s="262"/>
      <c r="G12" s="3" t="s">
        <v>147</v>
      </c>
      <c r="J12" s="154">
        <f>SUM(J14:J21)</f>
        <v>243.44</v>
      </c>
    </row>
    <row r="13" spans="1:11">
      <c r="A13" s="169">
        <v>40800</v>
      </c>
      <c r="B13" s="170" t="s">
        <v>96</v>
      </c>
      <c r="C13" s="152">
        <v>2.62</v>
      </c>
      <c r="D13" s="170" t="s">
        <v>56</v>
      </c>
      <c r="E13" s="170" t="s">
        <v>97</v>
      </c>
    </row>
    <row r="14" spans="1:11">
      <c r="A14" s="169">
        <v>40805</v>
      </c>
      <c r="B14" s="170" t="s">
        <v>140</v>
      </c>
      <c r="C14" s="147">
        <v>0</v>
      </c>
      <c r="D14" s="170" t="s">
        <v>133</v>
      </c>
      <c r="E14" s="170" t="s">
        <v>136</v>
      </c>
      <c r="G14" s="3" t="s">
        <v>148</v>
      </c>
      <c r="H14" s="3" t="s">
        <v>149</v>
      </c>
      <c r="I14" s="153"/>
      <c r="J14" s="154">
        <f>C13+SUM(C15:C16)+C21+C22</f>
        <v>80.27</v>
      </c>
      <c r="K14" s="3" t="s">
        <v>165</v>
      </c>
    </row>
    <row r="15" spans="1:11">
      <c r="A15" s="261">
        <v>40808</v>
      </c>
      <c r="B15" s="262" t="s">
        <v>141</v>
      </c>
      <c r="C15" s="152">
        <v>3.72</v>
      </c>
      <c r="D15" s="170" t="s">
        <v>133</v>
      </c>
      <c r="E15" s="262" t="s">
        <v>136</v>
      </c>
      <c r="G15" s="3" t="s">
        <v>150</v>
      </c>
      <c r="H15" s="3" t="s">
        <v>154</v>
      </c>
      <c r="I15" s="157"/>
      <c r="J15" s="154">
        <f>C8+SUM(C11:C12)+C20</f>
        <v>22.97</v>
      </c>
      <c r="K15" s="3" t="s">
        <v>166</v>
      </c>
    </row>
    <row r="16" spans="1:11">
      <c r="A16" s="261"/>
      <c r="B16" s="262"/>
      <c r="C16" s="152">
        <v>58.24</v>
      </c>
      <c r="D16" s="170" t="s">
        <v>142</v>
      </c>
      <c r="E16" s="262"/>
      <c r="G16" s="3" t="s">
        <v>151</v>
      </c>
      <c r="H16" s="3" t="s">
        <v>155</v>
      </c>
      <c r="I16" s="163"/>
      <c r="J16" s="154">
        <f>C18</f>
        <v>13.5</v>
      </c>
      <c r="K16" s="3" t="s">
        <v>167</v>
      </c>
    </row>
    <row r="17" spans="1:11">
      <c r="A17" s="169">
        <v>40812</v>
      </c>
      <c r="B17" s="170" t="s">
        <v>143</v>
      </c>
      <c r="C17" s="158">
        <v>37.25</v>
      </c>
      <c r="D17" s="170" t="s">
        <v>133</v>
      </c>
      <c r="E17" s="170" t="s">
        <v>136</v>
      </c>
      <c r="G17" s="3" t="s">
        <v>152</v>
      </c>
      <c r="H17" s="3" t="s">
        <v>156</v>
      </c>
      <c r="I17" s="161"/>
      <c r="J17" s="154">
        <f>C19</f>
        <v>5.35</v>
      </c>
      <c r="K17" s="3" t="s">
        <v>168</v>
      </c>
    </row>
    <row r="18" spans="1:11">
      <c r="A18" s="169">
        <v>40815</v>
      </c>
      <c r="B18" s="170" t="s">
        <v>144</v>
      </c>
      <c r="C18" s="162">
        <v>13.5</v>
      </c>
      <c r="D18" s="170" t="s">
        <v>139</v>
      </c>
      <c r="E18" s="170" t="s">
        <v>136</v>
      </c>
      <c r="G18" s="3" t="s">
        <v>153</v>
      </c>
      <c r="H18" s="3" t="s">
        <v>157</v>
      </c>
      <c r="I18" s="159"/>
      <c r="J18" s="154">
        <f>C9</f>
        <v>-5.2</v>
      </c>
      <c r="K18" s="3" t="s">
        <v>169</v>
      </c>
    </row>
    <row r="19" spans="1:11">
      <c r="A19" s="169">
        <v>40820</v>
      </c>
      <c r="B19" s="170" t="s">
        <v>145</v>
      </c>
      <c r="C19" s="160">
        <v>5.35</v>
      </c>
      <c r="D19" s="170" t="s">
        <v>139</v>
      </c>
      <c r="E19" s="170" t="s">
        <v>136</v>
      </c>
      <c r="G19" s="3" t="s">
        <v>171</v>
      </c>
      <c r="H19" s="259" t="s">
        <v>143</v>
      </c>
      <c r="I19" s="166"/>
      <c r="J19" s="260">
        <f>C17</f>
        <v>37.25</v>
      </c>
      <c r="K19" s="3" t="s">
        <v>170</v>
      </c>
    </row>
    <row r="20" spans="1:11">
      <c r="A20" s="169">
        <v>40820</v>
      </c>
      <c r="B20" s="170" t="s">
        <v>138</v>
      </c>
      <c r="C20" s="156">
        <v>0</v>
      </c>
      <c r="D20" s="170" t="s">
        <v>133</v>
      </c>
      <c r="E20" s="170" t="s">
        <v>136</v>
      </c>
      <c r="G20" s="3" t="s">
        <v>172</v>
      </c>
      <c r="H20" s="259"/>
      <c r="I20" s="166"/>
      <c r="J20" s="260"/>
      <c r="K20" s="3" t="s">
        <v>173</v>
      </c>
    </row>
    <row r="21" spans="1:11">
      <c r="A21" s="169">
        <v>40822</v>
      </c>
      <c r="B21" s="170" t="s">
        <v>146</v>
      </c>
      <c r="C21" s="152">
        <v>13.45</v>
      </c>
      <c r="D21" s="170" t="s">
        <v>56</v>
      </c>
      <c r="E21" s="170" t="s">
        <v>136</v>
      </c>
      <c r="G21" s="3" t="s">
        <v>164</v>
      </c>
      <c r="H21" s="3" t="s">
        <v>158</v>
      </c>
      <c r="I21" s="165"/>
      <c r="J21" s="154">
        <f>C10+C23</f>
        <v>89.3</v>
      </c>
      <c r="K21" s="3" t="s">
        <v>174</v>
      </c>
    </row>
    <row r="22" spans="1:11">
      <c r="A22" s="169">
        <v>40827</v>
      </c>
      <c r="B22" s="170" t="s">
        <v>159</v>
      </c>
      <c r="C22" s="152">
        <v>2.2400000000000002</v>
      </c>
      <c r="D22" s="170" t="s">
        <v>160</v>
      </c>
      <c r="E22" s="170" t="s">
        <v>161</v>
      </c>
      <c r="J22" s="154"/>
    </row>
    <row r="23" spans="1:11">
      <c r="A23" s="171">
        <v>40828</v>
      </c>
      <c r="B23" s="172" t="s">
        <v>162</v>
      </c>
      <c r="C23" s="164">
        <v>29.89</v>
      </c>
      <c r="D23" s="170" t="s">
        <v>133</v>
      </c>
      <c r="E23" s="170" t="s">
        <v>136</v>
      </c>
    </row>
    <row r="25" spans="1:11">
      <c r="I25" s="140"/>
      <c r="J25" s="140"/>
    </row>
    <row r="26" spans="1:11">
      <c r="I26" s="140"/>
      <c r="J26" s="140"/>
    </row>
    <row r="27" spans="1:11">
      <c r="I27" s="140"/>
      <c r="J27" s="140"/>
    </row>
    <row r="28" spans="1:11">
      <c r="I28" s="140"/>
      <c r="J28" s="140"/>
    </row>
    <row r="29" spans="1:11">
      <c r="I29" s="140"/>
      <c r="J29" s="140"/>
    </row>
    <row r="30" spans="1:11">
      <c r="I30" s="140"/>
      <c r="J30" s="140"/>
    </row>
    <row r="31" spans="1:11">
      <c r="I31" s="140"/>
      <c r="J31" s="140"/>
    </row>
    <row r="32" spans="1:11">
      <c r="I32" s="140"/>
      <c r="J32" s="140"/>
    </row>
  </sheetData>
  <mergeCells count="8">
    <mergeCell ref="H19:H20"/>
    <mergeCell ref="J19:J20"/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2011-10-28T14:04:52Z</cp:lastPrinted>
  <dcterms:created xsi:type="dcterms:W3CDTF">2011-09-07T06:45:05Z</dcterms:created>
  <dcterms:modified xsi:type="dcterms:W3CDTF">2011-10-28T14:07:06Z</dcterms:modified>
</cp:coreProperties>
</file>